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Governance\Operating Model_HBANow\1 - HBANow\Training and onboarding\Programming\UPDATED tools and resources for volunteer center\"/>
    </mc:Choice>
  </mc:AlternateContent>
  <bookViews>
    <workbookView xWindow="0" yWindow="0" windowWidth="28800" windowHeight="11835" activeTab="1"/>
  </bookViews>
  <sheets>
    <sheet name="Unsponsored Networking Event" sheetId="3" r:id="rId1"/>
    <sheet name="Sponsored Networking Event"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7" i="2" l="1"/>
  <c r="C98" i="2"/>
  <c r="C89" i="3"/>
  <c r="C90" i="3"/>
  <c r="C88" i="3"/>
  <c r="C87" i="3"/>
  <c r="C86" i="3"/>
  <c r="C85" i="3"/>
  <c r="C83" i="3"/>
  <c r="C82" i="3"/>
  <c r="C76" i="3"/>
  <c r="C75" i="3"/>
  <c r="C71" i="3"/>
  <c r="C69" i="3"/>
  <c r="C67" i="3"/>
  <c r="C66" i="3"/>
  <c r="C65" i="3"/>
  <c r="C64" i="3"/>
  <c r="C63" i="3"/>
  <c r="C62" i="3"/>
  <c r="C61" i="3"/>
  <c r="C60" i="3"/>
  <c r="C59" i="3"/>
  <c r="C57" i="3"/>
  <c r="C56" i="3"/>
  <c r="C55" i="3"/>
  <c r="C54" i="3"/>
  <c r="C53" i="3"/>
  <c r="C52" i="3"/>
  <c r="C51" i="3"/>
  <c r="C45" i="3"/>
  <c r="C44" i="3"/>
  <c r="C43" i="3"/>
  <c r="C42" i="3"/>
  <c r="C41" i="3"/>
  <c r="C40" i="3"/>
  <c r="C34" i="3"/>
  <c r="C33" i="3"/>
  <c r="C32" i="3"/>
  <c r="C31" i="3"/>
  <c r="C30" i="3"/>
  <c r="C29" i="3"/>
  <c r="C28" i="3"/>
  <c r="C21" i="3"/>
  <c r="C20" i="3"/>
  <c r="C19" i="3"/>
  <c r="C14" i="3"/>
  <c r="C13" i="3"/>
  <c r="C12" i="3"/>
  <c r="C11" i="3"/>
  <c r="C55" i="2"/>
  <c r="C96" i="2" l="1"/>
  <c r="C93" i="2"/>
  <c r="C88" i="2"/>
  <c r="C73" i="2"/>
  <c r="C64" i="2"/>
  <c r="C61" i="2"/>
  <c r="C57" i="2"/>
  <c r="C54" i="2"/>
  <c r="C46" i="2"/>
  <c r="C43" i="2"/>
  <c r="C35" i="2"/>
  <c r="C31" i="2"/>
  <c r="C21" i="2"/>
  <c r="C56" i="2"/>
  <c r="C11" i="2"/>
  <c r="C13" i="2"/>
  <c r="C63" i="2"/>
  <c r="C32" i="2"/>
  <c r="C12" i="2"/>
  <c r="C14" i="2"/>
  <c r="C20" i="2"/>
  <c r="C23" i="2"/>
  <c r="C30" i="2"/>
  <c r="C33" i="2"/>
  <c r="C44" i="2"/>
  <c r="C45" i="2"/>
  <c r="C48" i="2"/>
  <c r="C58" i="2"/>
  <c r="C65" i="2"/>
  <c r="C66" i="2"/>
  <c r="C67" i="2"/>
  <c r="C70" i="2"/>
  <c r="C71" i="2"/>
  <c r="C75" i="2"/>
  <c r="C81" i="2"/>
  <c r="C82" i="2"/>
  <c r="C89" i="2"/>
  <c r="C90" i="2"/>
  <c r="C92" i="2"/>
  <c r="C94" i="2"/>
  <c r="C95" i="2"/>
  <c r="C42" i="2" l="1"/>
  <c r="C22" i="2"/>
  <c r="C80" i="2"/>
  <c r="C69" i="2"/>
  <c r="C36" i="2"/>
  <c r="C19" i="2"/>
  <c r="C79" i="2"/>
  <c r="C68" i="2"/>
  <c r="C60" i="2"/>
  <c r="C34" i="2"/>
  <c r="C59" i="2"/>
</calcChain>
</file>

<file path=xl/sharedStrings.xml><?xml version="1.0" encoding="utf-8"?>
<sst xmlns="http://schemas.openxmlformats.org/spreadsheetml/2006/main" count="320" uniqueCount="155">
  <si>
    <t>What was done well? What could have been done better for next time? What feedback was given at the event? Any highlights? Focus on both the event itself as well as the full event planning process</t>
  </si>
  <si>
    <t>Conduct debriefing/lessons learned with full team</t>
  </si>
  <si>
    <t xml:space="preserve">Programs </t>
  </si>
  <si>
    <t>Archive event photos, etc</t>
  </si>
  <si>
    <t>Review and select photos for marketing efforts/post event materials</t>
  </si>
  <si>
    <t xml:space="preserve">Marketing </t>
  </si>
  <si>
    <t>Ensure completion of HBA In-Kind form by sponsor</t>
  </si>
  <si>
    <t>Market Research</t>
  </si>
  <si>
    <t>Summarize feedback surveys</t>
  </si>
  <si>
    <t>Personal thank you note to sponsor/venue contacts</t>
  </si>
  <si>
    <t>Administration</t>
  </si>
  <si>
    <t>Post-event</t>
  </si>
  <si>
    <t>Onsite Volunteers</t>
  </si>
  <si>
    <t xml:space="preserve">Collect all signage and pack for storage </t>
  </si>
  <si>
    <t>Close down and pack up HBA table/materials</t>
  </si>
  <si>
    <t xml:space="preserve">Event close: </t>
  </si>
  <si>
    <t>Watch for and welcome sponsor and HBA hosts</t>
  </si>
  <si>
    <t>Manage event flow, presentation start time, etc</t>
  </si>
  <si>
    <t>Manage volunteer staff throughout event</t>
  </si>
  <si>
    <t>Set up collateral table set up and materials distribution</t>
  </si>
  <si>
    <t>Setup and staff registration table</t>
  </si>
  <si>
    <t>Logistics</t>
  </si>
  <si>
    <t xml:space="preserve">Day of Event </t>
  </si>
  <si>
    <t>Files will be available on www.hbanet.org profile for printing</t>
  </si>
  <si>
    <t>Print event badges</t>
  </si>
  <si>
    <t>Confirm all working volunteers and arrival times</t>
  </si>
  <si>
    <t>Week 1</t>
  </si>
  <si>
    <t>Arrange for signage</t>
  </si>
  <si>
    <t xml:space="preserve">Speaker gift(s), registration needs, marketing collateral materials, etc. </t>
  </si>
  <si>
    <t>Week 2</t>
  </si>
  <si>
    <t>Design / decide on activity and provide the materials. Examples include 'Meet Me Bingo'; find your sticker-mate. Align game to meeting topic or theme if possible.</t>
  </si>
  <si>
    <t>Prepare 'networking' activity (if applicable)</t>
  </si>
  <si>
    <t xml:space="preserve">Brief Board on program objectives, venue, speaker </t>
  </si>
  <si>
    <t>Share with event logistics volunteer</t>
  </si>
  <si>
    <t>Assign all Onsite volunteer roles and disseminate discount codes for registration</t>
  </si>
  <si>
    <t>HBA Host: chapter EC/board/committee member(s) to handle HBA welcome and/or closing remarks</t>
  </si>
  <si>
    <t>Identify HBA 'host' for the event</t>
  </si>
  <si>
    <t>Week 3</t>
  </si>
  <si>
    <t>Week 4</t>
  </si>
  <si>
    <t>Sponsored event: confirm Sponsor "Host" for welcome remarks</t>
  </si>
  <si>
    <t>Week 5</t>
  </si>
  <si>
    <t xml:space="preserve">      Collateral area </t>
  </si>
  <si>
    <t xml:space="preserve">      Registration area (tables, chairs, easels)</t>
  </si>
  <si>
    <t xml:space="preserve">      Expected event flow/traffic</t>
  </si>
  <si>
    <t>Discuss where networking area will be with collateral table, food/bev setup, etc</t>
  </si>
  <si>
    <t xml:space="preserve">      Overall room setup</t>
  </si>
  <si>
    <t xml:space="preserve">Venue floor plan / layout: </t>
  </si>
  <si>
    <t>Begin monitoring event attendance</t>
  </si>
  <si>
    <t>Social media, newsletter, Board promotion, other. Use social media image and marketing flyer provided by HBA Central</t>
  </si>
  <si>
    <t>Implement marketing/advertising plan</t>
  </si>
  <si>
    <t>By Bridget Fairbanks, events@hbanet.org</t>
  </si>
  <si>
    <t>HBA Central</t>
  </si>
  <si>
    <t>Created by Lori Whitehand, lwhitehand@hbanet.org</t>
  </si>
  <si>
    <t>Event feedback surveys created and set to go out immediately post-event</t>
  </si>
  <si>
    <t>By Stephanie Marchak, smarchak@hbanet.org.</t>
  </si>
  <si>
    <t>List event on chapter homepage w/ graphic slider</t>
  </si>
  <si>
    <t>Event registration page set up online</t>
  </si>
  <si>
    <t>Submit to events@hbanet.org along with any other files that need to be linked onto the registration page</t>
  </si>
  <si>
    <t>Submit Event Setup Form to HBA Central</t>
  </si>
  <si>
    <t>Determine frequecy of social media/other promotion. Use of Digital Elite, etc.</t>
  </si>
  <si>
    <t>Develop event marketing strategy</t>
  </si>
  <si>
    <t>Refer to Onsite Team Roles tab of this workbook to assist in determining needs.</t>
  </si>
  <si>
    <t>Determine onsite volunteer staffing needs</t>
  </si>
  <si>
    <t>Week 8</t>
  </si>
  <si>
    <t xml:space="preserve">     • Any contracts that may need to be signed</t>
  </si>
  <si>
    <t xml:space="preserve">     • Necessary discount codes</t>
  </si>
  <si>
    <t xml:space="preserve">     • Payment method and/or invoicing</t>
  </si>
  <si>
    <t xml:space="preserve">     • Event revenue targets</t>
  </si>
  <si>
    <t>Marketing and Finance Workstream - 8-9 weeks out</t>
  </si>
  <si>
    <t>Week 9</t>
  </si>
  <si>
    <t>i.e. arrival, parking or security info needed for attendees</t>
  </si>
  <si>
    <t xml:space="preserve">   • Any special instructions</t>
  </si>
  <si>
    <t xml:space="preserve">   • Reservation or room rental (if needed)</t>
  </si>
  <si>
    <t xml:space="preserve">   • Capacity of event room</t>
  </si>
  <si>
    <t xml:space="preserve">   • Directions to location</t>
  </si>
  <si>
    <t>Secure from venue/sponsor:</t>
  </si>
  <si>
    <t>X</t>
  </si>
  <si>
    <t>Notes / next steps</t>
  </si>
  <si>
    <t xml:space="preserve">Status / Comments / Followups </t>
  </si>
  <si>
    <t>Marketing liaison:</t>
  </si>
  <si>
    <t>Sponsor/venue:</t>
  </si>
  <si>
    <t>Content</t>
  </si>
  <si>
    <t>Event Title:</t>
  </si>
  <si>
    <t>Event Logistics:</t>
  </si>
  <si>
    <t>Event Date:</t>
  </si>
  <si>
    <t>Name</t>
  </si>
  <si>
    <t>Event Planning Team</t>
  </si>
  <si>
    <t>Event details:</t>
  </si>
  <si>
    <t>This checklist will walk you step-by-step through the planning process from start to finish. Event planning is a detailed and intricate process so this checklist might look overwhelming at first. Please use the list in bite-sized pieces based upon where you are in the process to make the list more manageable for your team.</t>
  </si>
  <si>
    <t>HBA Event Planning Checklist</t>
  </si>
  <si>
    <t>Please enter your event date (or target event date) where indicated in red, as well as event planning team members name to take advantage of the full functionality of this checklist</t>
  </si>
  <si>
    <t>Membership and Volunteer liaison:</t>
  </si>
  <si>
    <t>Resources/tools</t>
  </si>
  <si>
    <t>Set up weekly Event Planning meeting w/ full team</t>
  </si>
  <si>
    <t>By Week 12</t>
  </si>
  <si>
    <t>Confirm potential event date(s) with venue/sponsor</t>
  </si>
  <si>
    <t>Location/sponsor:</t>
  </si>
  <si>
    <t>HBA In-Kind Receipt Form
HBA Donor Letter</t>
  </si>
  <si>
    <t>Input all final details onto Event Setup Form</t>
  </si>
  <si>
    <t>HBA Core Programming Guidance</t>
  </si>
  <si>
    <t>Review and confirm the following with your chapter vice president:</t>
  </si>
  <si>
    <t>VP will discuss any needs with regional treasurer and committees</t>
  </si>
  <si>
    <t xml:space="preserve">     • Event budget </t>
  </si>
  <si>
    <t>Regional Treasurer is the only volunteer authorized to sign contracts and legal documents</t>
  </si>
  <si>
    <t>Marketing reviews and adds "sizzle to event title, short description and event details, then returns to Event Logistics volunteer</t>
  </si>
  <si>
    <t>Event Volunteer Staffing Grid</t>
  </si>
  <si>
    <t>How to access Event Attendance Reports</t>
  </si>
  <si>
    <t>Review all logistics items provided by sponsor/venue liaison and follow up if necessary</t>
  </si>
  <si>
    <t>Complete Event Volunteer Staffing Grid</t>
  </si>
  <si>
    <t>Week 10</t>
  </si>
  <si>
    <t>Share HBA In-Kind Form and donor letter with sponsor company with instruction that they complete soon after event</t>
  </si>
  <si>
    <t>Send complete In-Kind form to HBA Finance Department as indicated on form</t>
  </si>
  <si>
    <t>Planning Item</t>
  </si>
  <si>
    <t>Due date and action owner</t>
  </si>
  <si>
    <t>Compile all final event information onto HBA Event Setup Form</t>
  </si>
  <si>
    <t>Create marketing materials in Lucid Press and provide to planning team</t>
  </si>
  <si>
    <t>Event will be automatically included in weekly Event Digest emails</t>
  </si>
  <si>
    <t>Week 7</t>
  </si>
  <si>
    <t>Week 6</t>
  </si>
  <si>
    <t>Complete Event Reconciliation packet and send to HBA Central</t>
  </si>
  <si>
    <t>Post-Event Reconciliation Instructions</t>
  </si>
  <si>
    <t>Venue/sponsor internal planning</t>
  </si>
  <si>
    <t>Confirm all internal logistical planning details are sufficient for the event</t>
  </si>
  <si>
    <t>Programming DAL</t>
  </si>
  <si>
    <t>How to Create Event Badges</t>
  </si>
  <si>
    <t>Registraion Onsite Responsibilities</t>
  </si>
  <si>
    <t>Marketing Onsite Responsibilities</t>
  </si>
  <si>
    <t>Take photos, tweet and distribute &amp; manage networking activity</t>
  </si>
  <si>
    <t>Engagement Onsite Responsibilities</t>
  </si>
  <si>
    <t>[event date]</t>
  </si>
  <si>
    <t>[insert name]</t>
  </si>
  <si>
    <t>Secure preferred company logo and website</t>
  </si>
  <si>
    <t>HBA Event Setup Form - Networking</t>
  </si>
  <si>
    <r>
      <t xml:space="preserve">Completed Event Form returned to team w/ registration link </t>
    </r>
    <r>
      <rPr>
        <b/>
        <sz val="10"/>
        <rFont val="Tahoma"/>
        <family val="2"/>
      </rPr>
      <t>and all discount codes</t>
    </r>
  </si>
  <si>
    <t>Programming DAL has access to real-time event attendance reports and should either provide to team regularly to monitor or contact Katie Cammer, kcammer@hbanet.org, to request direct access for Event Logistics volunteer. If attendance is low, consider revising marketing plan</t>
  </si>
  <si>
    <t xml:space="preserve">      Food / refreshments </t>
  </si>
  <si>
    <t>1 table for registration, chairs, table cloth (if availalble),  trash can, coat rack (if needed)</t>
  </si>
  <si>
    <t>Table near networking area for HBA membership/volunteer info, affinity group info, etc</t>
  </si>
  <si>
    <t>Like to offer a 'lite dinner'; offer a few vegetarian/gluten free options; Cash bars often preferred for networking events.</t>
  </si>
  <si>
    <t>Confirm/finalize event materials needs</t>
  </si>
  <si>
    <t>Event Materials List</t>
  </si>
  <si>
    <t>Confirm estimated final headcount; alert venue / caterer and adjust reservation if needed</t>
  </si>
  <si>
    <t>Complete all event materials preparation</t>
  </si>
  <si>
    <t>Arrive early for setup</t>
  </si>
  <si>
    <t>Display indoor/outdoor signageif needed</t>
  </si>
  <si>
    <t xml:space="preserve">Confirm potential event date(s) </t>
  </si>
  <si>
    <t>Confer with Programming DAL to ensure date works for all parties. Please try to avoid major holidays</t>
  </si>
  <si>
    <t>Determine event venue and secure the following details:</t>
  </si>
  <si>
    <t xml:space="preserve">   • Address / directions to location</t>
  </si>
  <si>
    <t xml:space="preserve">   • Capacity of event room or space</t>
  </si>
  <si>
    <t>Aim for free or moderately priced venues with a professional/quiet atmosphere. Input all final details onto Event Setup Form</t>
  </si>
  <si>
    <t xml:space="preserve">     • Event pricing (members only)</t>
  </si>
  <si>
    <t>Set up collateral table set up</t>
  </si>
  <si>
    <t>Share any important learnings with Regional Programming COE</t>
  </si>
  <si>
    <t xml:space="preserve">They will incorporate into regional best practices and learnings </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</si>
</sst>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0"/>
      <name val="Arial"/>
      <family val="2"/>
    </font>
    <font>
      <b/>
      <sz val="10"/>
      <color theme="0"/>
      <name val="Tahoma"/>
      <family val="2"/>
    </font>
    <font>
      <sz val="10"/>
      <color theme="0"/>
      <name val="Tahoma"/>
      <family val="2"/>
    </font>
    <font>
      <b/>
      <sz val="9"/>
      <name val="Tahoma"/>
      <family val="2"/>
    </font>
    <font>
      <b/>
      <sz val="10"/>
      <name val="Tahoma"/>
      <family val="2"/>
    </font>
    <font>
      <sz val="10"/>
      <name val="Tahoma"/>
      <family val="2"/>
    </font>
    <font>
      <sz val="9"/>
      <name val="Tahoma"/>
      <family val="2"/>
    </font>
    <font>
      <b/>
      <sz val="12"/>
      <name val="Tahoma"/>
      <family val="2"/>
    </font>
    <font>
      <b/>
      <sz val="12"/>
      <color theme="0"/>
      <name val="Tahoma"/>
      <family val="2"/>
    </font>
    <font>
      <sz val="12"/>
      <color theme="0"/>
      <name val="Tahoma"/>
      <family val="2"/>
    </font>
    <font>
      <sz val="12"/>
      <name val="Tahoma"/>
      <family val="2"/>
    </font>
    <font>
      <b/>
      <sz val="10"/>
      <color rgb="FFFB515B"/>
      <name val="Tahoma"/>
      <family val="2"/>
    </font>
  </fonts>
  <fills count="12">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0070C0"/>
        <bgColor indexed="64"/>
      </patternFill>
    </fill>
    <fill>
      <patternFill patternType="solid">
        <fgColor rgb="FF7030A0"/>
        <bgColor indexed="64"/>
      </patternFill>
    </fill>
    <fill>
      <patternFill patternType="solid">
        <fgColor rgb="FFD5B8EA"/>
        <bgColor indexed="64"/>
      </patternFill>
    </fill>
    <fill>
      <patternFill patternType="solid">
        <fgColor theme="7" tint="0.59999389629810485"/>
        <bgColor indexed="64"/>
      </patternFill>
    </fill>
    <fill>
      <patternFill patternType="solid">
        <fgColor rgb="FFFFFF00"/>
        <bgColor indexed="64"/>
      </patternFill>
    </fill>
    <fill>
      <patternFill patternType="solid">
        <fgColor rgb="FF7757A1"/>
        <bgColor indexed="64"/>
      </patternFill>
    </fill>
    <fill>
      <patternFill patternType="solid">
        <fgColor rgb="FFF9EB3B"/>
        <bgColor indexed="64"/>
      </patternFill>
    </fill>
    <fill>
      <patternFill patternType="solid">
        <fgColor rgb="FF86D5C8"/>
        <bgColor indexed="64"/>
      </patternFill>
    </fill>
  </fills>
  <borders count="23">
    <border>
      <left/>
      <right/>
      <top/>
      <bottom/>
      <diagonal/>
    </border>
    <border>
      <left/>
      <right style="thin">
        <color indexed="64"/>
      </right>
      <top style="thin">
        <color indexed="64"/>
      </top>
      <bottom style="thin">
        <color indexed="64"/>
      </bottom>
      <diagonal/>
    </border>
    <border>
      <left/>
      <right style="thin">
        <color indexed="64"/>
      </right>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 fillId="0" borderId="0"/>
  </cellStyleXfs>
  <cellXfs count="147">
    <xf numFmtId="0" fontId="0" fillId="0" borderId="0" xfId="0"/>
    <xf numFmtId="0" fontId="6" fillId="2" borderId="0" xfId="1" applyFont="1" applyFill="1" applyBorder="1"/>
    <xf numFmtId="0" fontId="6" fillId="2" borderId="6" xfId="1" applyFont="1" applyFill="1" applyBorder="1" applyAlignment="1">
      <alignment wrapText="1"/>
    </xf>
    <xf numFmtId="0" fontId="7" fillId="2" borderId="0" xfId="1" applyFont="1" applyFill="1" applyBorder="1" applyAlignment="1">
      <alignment wrapText="1"/>
    </xf>
    <xf numFmtId="0" fontId="8" fillId="2" borderId="0" xfId="1" applyFont="1" applyFill="1" applyBorder="1"/>
    <xf numFmtId="0" fontId="6" fillId="2" borderId="0" xfId="1" applyFont="1" applyFill="1" applyBorder="1" applyAlignment="1">
      <alignment wrapText="1"/>
    </xf>
    <xf numFmtId="0" fontId="6" fillId="0" borderId="2" xfId="1" applyFont="1" applyBorder="1" applyAlignment="1">
      <alignment wrapText="1"/>
    </xf>
    <xf numFmtId="0" fontId="6" fillId="0" borderId="6" xfId="1" applyFont="1" applyBorder="1" applyAlignment="1">
      <alignment horizontal="center" vertical="center"/>
    </xf>
    <xf numFmtId="0" fontId="6" fillId="0" borderId="6" xfId="1" applyFont="1" applyBorder="1" applyAlignment="1"/>
    <xf numFmtId="0" fontId="6" fillId="0" borderId="6" xfId="1" applyFont="1" applyBorder="1" applyAlignment="1">
      <alignment wrapText="1"/>
    </xf>
    <xf numFmtId="0" fontId="11" fillId="2" borderId="0" xfId="1" applyFont="1" applyFill="1" applyBorder="1"/>
    <xf numFmtId="0" fontId="6" fillId="0" borderId="1" xfId="1" applyFont="1" applyBorder="1" applyAlignment="1">
      <alignment wrapText="1"/>
    </xf>
    <xf numFmtId="0" fontId="3" fillId="2" borderId="0" xfId="1" applyFont="1" applyFill="1"/>
    <xf numFmtId="0" fontId="2" fillId="2" borderId="0" xfId="1" applyFont="1" applyFill="1" applyBorder="1"/>
    <xf numFmtId="0" fontId="6" fillId="2" borderId="0" xfId="1" applyFont="1" applyFill="1"/>
    <xf numFmtId="0" fontId="6" fillId="2" borderId="0" xfId="1" applyFont="1" applyFill="1" applyBorder="1" applyAlignment="1"/>
    <xf numFmtId="0" fontId="6" fillId="2" borderId="0" xfId="1" applyFont="1" applyFill="1" applyAlignment="1"/>
    <xf numFmtId="0" fontId="2" fillId="5" borderId="14" xfId="1" applyFont="1" applyFill="1" applyBorder="1"/>
    <xf numFmtId="0" fontId="2" fillId="2" borderId="3" xfId="1" applyFont="1" applyFill="1" applyBorder="1"/>
    <xf numFmtId="0" fontId="8" fillId="7" borderId="3" xfId="1" applyFont="1" applyFill="1" applyBorder="1"/>
    <xf numFmtId="0" fontId="6" fillId="0" borderId="0" xfId="1" applyFont="1"/>
    <xf numFmtId="0" fontId="6" fillId="0" borderId="3" xfId="1" applyFont="1" applyBorder="1"/>
    <xf numFmtId="0" fontId="11" fillId="0" borderId="0" xfId="1" applyFont="1"/>
    <xf numFmtId="0" fontId="6" fillId="7" borderId="13" xfId="1" applyFont="1" applyFill="1" applyBorder="1"/>
    <xf numFmtId="0" fontId="11" fillId="0" borderId="3" xfId="1" applyFont="1" applyBorder="1"/>
    <xf numFmtId="0" fontId="6" fillId="0" borderId="15" xfId="1" applyFont="1" applyBorder="1"/>
    <xf numFmtId="0" fontId="6" fillId="0" borderId="0" xfId="1" applyFont="1" applyBorder="1"/>
    <xf numFmtId="0" fontId="2" fillId="5" borderId="13" xfId="1" applyFont="1" applyFill="1" applyBorder="1"/>
    <xf numFmtId="0" fontId="6" fillId="0" borderId="6" xfId="1" applyFont="1" applyBorder="1" applyAlignment="1">
      <alignment horizontal="center" vertical="center" wrapText="1"/>
    </xf>
    <xf numFmtId="0" fontId="6" fillId="0" borderId="0" xfId="1" applyFont="1" applyAlignment="1">
      <alignment wrapText="1"/>
    </xf>
    <xf numFmtId="0" fontId="11" fillId="6" borderId="13" xfId="1" applyFont="1" applyFill="1" applyBorder="1"/>
    <xf numFmtId="0" fontId="11" fillId="6" borderId="3" xfId="1" applyFont="1" applyFill="1" applyBorder="1"/>
    <xf numFmtId="0" fontId="6" fillId="0" borderId="14" xfId="1" applyFont="1" applyBorder="1"/>
    <xf numFmtId="0" fontId="11" fillId="6" borderId="0" xfId="1" applyFont="1" applyFill="1"/>
    <xf numFmtId="0" fontId="6" fillId="0" borderId="1" xfId="1" applyFont="1" applyBorder="1"/>
    <xf numFmtId="0" fontId="6" fillId="0" borderId="6" xfId="1" applyFont="1" applyBorder="1"/>
    <xf numFmtId="0" fontId="3" fillId="2" borderId="0" xfId="1" applyFont="1" applyFill="1" applyBorder="1"/>
    <xf numFmtId="0" fontId="3" fillId="5" borderId="13" xfId="1" applyFont="1" applyFill="1" applyBorder="1"/>
    <xf numFmtId="0" fontId="6" fillId="6" borderId="0" xfId="1" applyFont="1" applyFill="1"/>
    <xf numFmtId="0" fontId="6" fillId="0" borderId="12" xfId="1" applyFont="1" applyBorder="1"/>
    <xf numFmtId="0" fontId="6" fillId="0" borderId="4" xfId="1" applyFont="1" applyBorder="1"/>
    <xf numFmtId="0" fontId="9" fillId="2" borderId="0" xfId="1" applyFont="1" applyFill="1" applyBorder="1"/>
    <xf numFmtId="0" fontId="9" fillId="4" borderId="10" xfId="1" applyFont="1" applyFill="1" applyBorder="1"/>
    <xf numFmtId="0" fontId="6" fillId="3" borderId="0" xfId="1" applyFont="1" applyFill="1"/>
    <xf numFmtId="0" fontId="6" fillId="0" borderId="0" xfId="1" applyFont="1" applyAlignment="1">
      <alignment horizontal="center" vertical="center"/>
    </xf>
    <xf numFmtId="0" fontId="6" fillId="0" borderId="0" xfId="1" applyFont="1" applyBorder="1" applyAlignment="1">
      <alignment wrapText="1"/>
    </xf>
    <xf numFmtId="0" fontId="5" fillId="10" borderId="6" xfId="1" applyFont="1" applyFill="1" applyBorder="1"/>
    <xf numFmtId="0" fontId="5" fillId="10" borderId="6" xfId="1" applyFont="1" applyFill="1" applyBorder="1" applyAlignment="1"/>
    <xf numFmtId="14" fontId="12" fillId="8" borderId="6" xfId="1" applyNumberFormat="1" applyFont="1" applyFill="1" applyBorder="1" applyAlignment="1">
      <alignment horizontal="right" vertical="center"/>
    </xf>
    <xf numFmtId="0" fontId="5" fillId="8" borderId="7" xfId="1" applyFont="1" applyFill="1" applyBorder="1" applyAlignment="1">
      <alignment horizontal="left"/>
    </xf>
    <xf numFmtId="0" fontId="6" fillId="2" borderId="7" xfId="1" applyFont="1" applyFill="1" applyBorder="1" applyAlignment="1">
      <alignment horizontal="left"/>
    </xf>
    <xf numFmtId="0" fontId="5" fillId="0" borderId="7" xfId="1" applyFont="1" applyBorder="1" applyAlignment="1">
      <alignment horizontal="left" vertical="center"/>
    </xf>
    <xf numFmtId="0" fontId="6" fillId="0" borderId="0" xfId="1" applyFont="1" applyAlignment="1">
      <alignment horizontal="left"/>
    </xf>
    <xf numFmtId="0" fontId="9" fillId="9" borderId="0" xfId="1" applyFont="1" applyFill="1" applyBorder="1" applyAlignment="1">
      <alignment horizontal="left"/>
    </xf>
    <xf numFmtId="0" fontId="3" fillId="9" borderId="0" xfId="1" applyFont="1" applyFill="1" applyBorder="1"/>
    <xf numFmtId="0" fontId="3" fillId="9" borderId="6" xfId="1" applyFont="1" applyFill="1" applyBorder="1" applyAlignment="1">
      <alignment wrapText="1"/>
    </xf>
    <xf numFmtId="0" fontId="2" fillId="9" borderId="6" xfId="1" applyFont="1" applyFill="1" applyBorder="1" applyAlignment="1">
      <alignment wrapText="1"/>
    </xf>
    <xf numFmtId="0" fontId="6" fillId="2" borderId="6" xfId="1" applyFont="1" applyFill="1" applyBorder="1"/>
    <xf numFmtId="0" fontId="12" fillId="10" borderId="6" xfId="1" applyFont="1" applyFill="1" applyBorder="1" applyAlignment="1">
      <alignment horizontal="left" wrapText="1"/>
    </xf>
    <xf numFmtId="0" fontId="6" fillId="2" borderId="6" xfId="1" applyFont="1" applyFill="1" applyBorder="1" applyAlignment="1">
      <alignment horizontal="left"/>
    </xf>
    <xf numFmtId="0" fontId="6" fillId="2" borderId="6" xfId="1" applyFont="1" applyFill="1" applyBorder="1" applyAlignment="1">
      <alignment horizontal="right" vertical="center"/>
    </xf>
    <xf numFmtId="0" fontId="5" fillId="2" borderId="6" xfId="1" applyFont="1" applyFill="1" applyBorder="1" applyAlignment="1">
      <alignment horizontal="center" vertical="center"/>
    </xf>
    <xf numFmtId="0" fontId="2" fillId="9" borderId="6" xfId="1" applyFont="1" applyFill="1" applyBorder="1" applyAlignment="1">
      <alignment horizontal="center" vertical="center" wrapText="1"/>
    </xf>
    <xf numFmtId="0" fontId="2" fillId="9" borderId="6" xfId="1" applyFont="1" applyFill="1" applyBorder="1" applyAlignment="1">
      <alignment horizontal="center" wrapText="1"/>
    </xf>
    <xf numFmtId="0" fontId="6" fillId="2" borderId="6" xfId="1" applyFont="1" applyFill="1" applyBorder="1" applyAlignment="1">
      <alignment horizontal="center" vertical="center"/>
    </xf>
    <xf numFmtId="0" fontId="2" fillId="2" borderId="6" xfId="1" applyFont="1" applyFill="1" applyBorder="1" applyAlignment="1"/>
    <xf numFmtId="0" fontId="9" fillId="9" borderId="6" xfId="1" applyFont="1" applyFill="1" applyBorder="1" applyAlignment="1">
      <alignment wrapText="1"/>
    </xf>
    <xf numFmtId="14" fontId="9" fillId="9" borderId="6" xfId="1" applyNumberFormat="1" applyFont="1" applyFill="1" applyBorder="1" applyAlignment="1">
      <alignment horizontal="center" vertical="center"/>
    </xf>
    <xf numFmtId="0" fontId="9" fillId="9" borderId="6" xfId="1" applyFont="1" applyFill="1" applyBorder="1" applyAlignment="1"/>
    <xf numFmtId="14" fontId="9" fillId="11" borderId="6" xfId="1" applyNumberFormat="1" applyFont="1" applyFill="1" applyBorder="1" applyAlignment="1">
      <alignment horizontal="center" vertical="center"/>
    </xf>
    <xf numFmtId="0" fontId="10" fillId="9" borderId="6" xfId="1" applyFont="1" applyFill="1" applyBorder="1" applyAlignment="1">
      <alignment wrapText="1"/>
    </xf>
    <xf numFmtId="0" fontId="10" fillId="9" borderId="6" xfId="1" applyFont="1" applyFill="1" applyBorder="1" applyAlignment="1"/>
    <xf numFmtId="0" fontId="6" fillId="7" borderId="6" xfId="1" applyFont="1" applyFill="1" applyBorder="1" applyAlignment="1">
      <alignment wrapText="1"/>
    </xf>
    <xf numFmtId="14" fontId="5" fillId="7" borderId="6" xfId="1" applyNumberFormat="1" applyFont="1" applyFill="1" applyBorder="1" applyAlignment="1">
      <alignment horizontal="center" vertical="center"/>
    </xf>
    <xf numFmtId="0" fontId="6" fillId="7" borderId="6" xfId="1" applyFont="1" applyFill="1" applyBorder="1" applyAlignment="1"/>
    <xf numFmtId="14" fontId="9" fillId="9" borderId="6" xfId="1" applyNumberFormat="1" applyFont="1" applyFill="1" applyBorder="1" applyAlignment="1">
      <alignment horizontal="center" vertical="center" wrapText="1"/>
    </xf>
    <xf numFmtId="0" fontId="3" fillId="9" borderId="6" xfId="1" applyFont="1" applyFill="1" applyBorder="1" applyAlignment="1"/>
    <xf numFmtId="0" fontId="6" fillId="0" borderId="6" xfId="1" applyFont="1" applyFill="1" applyBorder="1" applyAlignment="1">
      <alignment horizontal="center" vertical="center"/>
    </xf>
    <xf numFmtId="0" fontId="6" fillId="0" borderId="6" xfId="1" applyFont="1" applyFill="1" applyBorder="1" applyAlignment="1"/>
    <xf numFmtId="0" fontId="9" fillId="9" borderId="6" xfId="1" applyFont="1" applyFill="1" applyBorder="1" applyAlignment="1">
      <alignment horizontal="center" vertical="center"/>
    </xf>
    <xf numFmtId="0" fontId="2" fillId="5" borderId="7" xfId="1" applyFont="1" applyFill="1" applyBorder="1" applyAlignment="1">
      <alignment horizontal="left"/>
    </xf>
    <xf numFmtId="0" fontId="9" fillId="9" borderId="7" xfId="1" applyFont="1" applyFill="1" applyBorder="1" applyAlignment="1">
      <alignment horizontal="left"/>
    </xf>
    <xf numFmtId="0" fontId="2" fillId="9" borderId="5" xfId="1" applyFont="1" applyFill="1" applyBorder="1"/>
    <xf numFmtId="0" fontId="8" fillId="2" borderId="7" xfId="1" applyFont="1" applyFill="1" applyBorder="1" applyAlignment="1">
      <alignment horizontal="left" vertical="center"/>
    </xf>
    <xf numFmtId="0" fontId="5" fillId="2" borderId="5" xfId="1" applyFont="1" applyFill="1" applyBorder="1"/>
    <xf numFmtId="0" fontId="9" fillId="11" borderId="7" xfId="1" applyFont="1" applyFill="1" applyBorder="1" applyAlignment="1">
      <alignment horizontal="left"/>
    </xf>
    <xf numFmtId="0" fontId="6" fillId="2" borderId="5" xfId="1" applyFont="1" applyFill="1" applyBorder="1" applyAlignment="1">
      <alignment wrapText="1"/>
    </xf>
    <xf numFmtId="0" fontId="9" fillId="9" borderId="7" xfId="1" applyFont="1" applyFill="1" applyBorder="1" applyAlignment="1">
      <alignment horizontal="left" vertical="center"/>
    </xf>
    <xf numFmtId="0" fontId="5" fillId="7" borderId="7" xfId="1" applyFont="1" applyFill="1" applyBorder="1" applyAlignment="1">
      <alignment horizontal="left"/>
    </xf>
    <xf numFmtId="0" fontId="6" fillId="2" borderId="5" xfId="1" applyFont="1" applyFill="1" applyBorder="1"/>
    <xf numFmtId="0" fontId="6" fillId="0" borderId="7" xfId="1" applyFont="1" applyBorder="1" applyAlignment="1">
      <alignment horizontal="left"/>
    </xf>
    <xf numFmtId="0" fontId="8" fillId="9" borderId="5" xfId="1" applyFont="1" applyFill="1" applyBorder="1"/>
    <xf numFmtId="0" fontId="11" fillId="9" borderId="5" xfId="1" applyFont="1" applyFill="1" applyBorder="1" applyAlignment="1">
      <alignment wrapText="1"/>
    </xf>
    <xf numFmtId="0" fontId="5" fillId="9" borderId="5" xfId="1" applyFont="1" applyFill="1" applyBorder="1"/>
    <xf numFmtId="0" fontId="11" fillId="9" borderId="5" xfId="1" applyFont="1" applyFill="1" applyBorder="1"/>
    <xf numFmtId="0" fontId="6" fillId="9" borderId="5" xfId="1" applyFont="1" applyFill="1" applyBorder="1"/>
    <xf numFmtId="0" fontId="6" fillId="11" borderId="6" xfId="1" applyFont="1" applyFill="1" applyBorder="1" applyAlignment="1">
      <alignment wrapText="1"/>
    </xf>
    <xf numFmtId="0" fontId="6" fillId="11" borderId="6" xfId="1" applyFont="1" applyFill="1" applyBorder="1" applyAlignment="1"/>
    <xf numFmtId="0" fontId="6" fillId="11" borderId="5" xfId="1" applyFont="1" applyFill="1" applyBorder="1" applyAlignment="1">
      <alignment wrapText="1"/>
    </xf>
    <xf numFmtId="0" fontId="10" fillId="11" borderId="6" xfId="1" applyFont="1" applyFill="1" applyBorder="1" applyAlignment="1">
      <alignment wrapText="1"/>
    </xf>
    <xf numFmtId="0" fontId="9" fillId="11" borderId="6" xfId="1" applyFont="1" applyFill="1" applyBorder="1" applyAlignment="1">
      <alignment horizontal="center" vertical="center"/>
    </xf>
    <xf numFmtId="0" fontId="3" fillId="2" borderId="17" xfId="1" applyFont="1" applyFill="1" applyBorder="1"/>
    <xf numFmtId="0" fontId="3" fillId="2" borderId="11" xfId="1" applyFont="1" applyFill="1" applyBorder="1"/>
    <xf numFmtId="0" fontId="3" fillId="9" borderId="9" xfId="1" applyFont="1" applyFill="1" applyBorder="1" applyAlignment="1">
      <alignment horizontal="center" vertical="center"/>
    </xf>
    <xf numFmtId="0" fontId="2" fillId="9" borderId="9" xfId="1" applyFont="1" applyFill="1" applyBorder="1"/>
    <xf numFmtId="0" fontId="2" fillId="9" borderId="9" xfId="1" applyFont="1" applyFill="1" applyBorder="1" applyAlignment="1">
      <alignment wrapText="1"/>
    </xf>
    <xf numFmtId="0" fontId="3" fillId="2" borderId="0" xfId="1" applyFont="1" applyFill="1" applyBorder="1" applyAlignment="1">
      <alignment vertical="center" wrapText="1"/>
    </xf>
    <xf numFmtId="0" fontId="6" fillId="2" borderId="0" xfId="1" applyFont="1" applyFill="1" applyBorder="1" applyAlignment="1">
      <alignment vertical="center" wrapText="1"/>
    </xf>
    <xf numFmtId="0" fontId="3" fillId="9" borderId="9" xfId="1" applyFont="1" applyFill="1" applyBorder="1" applyAlignment="1">
      <alignment vertical="center" wrapText="1"/>
    </xf>
    <xf numFmtId="0" fontId="6" fillId="2" borderId="6" xfId="1" applyFont="1" applyFill="1" applyBorder="1" applyAlignment="1">
      <alignment horizontal="right" vertical="center" wrapText="1"/>
    </xf>
    <xf numFmtId="0" fontId="6" fillId="2" borderId="6" xfId="1" applyFont="1" applyFill="1" applyBorder="1" applyAlignment="1">
      <alignment vertical="center" wrapText="1"/>
    </xf>
    <xf numFmtId="0" fontId="5" fillId="2" borderId="6" xfId="1" applyFont="1" applyFill="1" applyBorder="1" applyAlignment="1">
      <alignment vertical="center" wrapText="1"/>
    </xf>
    <xf numFmtId="0" fontId="2" fillId="9" borderId="6" xfId="1" applyFont="1" applyFill="1" applyBorder="1" applyAlignment="1">
      <alignment vertical="center" wrapText="1"/>
    </xf>
    <xf numFmtId="0" fontId="9" fillId="9" borderId="6" xfId="1" applyFont="1" applyFill="1" applyBorder="1" applyAlignment="1">
      <alignment vertical="center" wrapText="1"/>
    </xf>
    <xf numFmtId="0" fontId="9" fillId="11" borderId="6" xfId="1" applyFont="1" applyFill="1" applyBorder="1" applyAlignment="1">
      <alignment vertical="center" wrapText="1"/>
    </xf>
    <xf numFmtId="0" fontId="6" fillId="0" borderId="6" xfId="1" applyFont="1" applyBorder="1" applyAlignment="1">
      <alignment vertical="center" wrapText="1"/>
    </xf>
    <xf numFmtId="0" fontId="10" fillId="9" borderId="6" xfId="1" applyFont="1" applyFill="1" applyBorder="1" applyAlignment="1">
      <alignment vertical="center" wrapText="1"/>
    </xf>
    <xf numFmtId="0" fontId="6" fillId="7" borderId="6" xfId="1" applyFont="1" applyFill="1" applyBorder="1" applyAlignment="1">
      <alignment vertical="center" wrapText="1"/>
    </xf>
    <xf numFmtId="0" fontId="6" fillId="11" borderId="6" xfId="1" applyFont="1" applyFill="1" applyBorder="1" applyAlignment="1">
      <alignment vertical="center" wrapText="1"/>
    </xf>
    <xf numFmtId="0" fontId="6" fillId="0" borderId="6" xfId="1" applyFont="1" applyBorder="1" applyAlignment="1">
      <alignment horizontal="left" vertical="center" wrapText="1"/>
    </xf>
    <xf numFmtId="0" fontId="3" fillId="9" borderId="6" xfId="1" applyFont="1" applyFill="1" applyBorder="1" applyAlignment="1">
      <alignment vertical="center" wrapText="1"/>
    </xf>
    <xf numFmtId="0" fontId="6" fillId="0" borderId="6" xfId="1" applyFont="1" applyFill="1" applyBorder="1" applyAlignment="1">
      <alignment vertical="center" wrapText="1"/>
    </xf>
    <xf numFmtId="0" fontId="6" fillId="0" borderId="0" xfId="1" applyFont="1" applyAlignment="1">
      <alignment vertical="center" wrapText="1"/>
    </xf>
    <xf numFmtId="0" fontId="10" fillId="11" borderId="6" xfId="1" applyFont="1" applyFill="1" applyBorder="1" applyAlignment="1">
      <alignment vertical="center" wrapText="1"/>
    </xf>
    <xf numFmtId="0" fontId="5" fillId="11" borderId="5" xfId="1" applyFont="1" applyFill="1" applyBorder="1"/>
    <xf numFmtId="0" fontId="7" fillId="10" borderId="5" xfId="1" applyFont="1" applyFill="1" applyBorder="1" applyAlignment="1"/>
    <xf numFmtId="0" fontId="7" fillId="10" borderId="5" xfId="1" applyFont="1" applyFill="1" applyBorder="1" applyAlignment="1">
      <alignment wrapText="1"/>
    </xf>
    <xf numFmtId="0" fontId="4" fillId="9" borderId="16" xfId="1" applyFont="1" applyFill="1" applyBorder="1"/>
    <xf numFmtId="0" fontId="4" fillId="9" borderId="8" xfId="1" applyFont="1" applyFill="1" applyBorder="1"/>
    <xf numFmtId="0" fontId="6" fillId="2" borderId="0" xfId="1" applyFont="1" applyFill="1" applyBorder="1" applyAlignment="1">
      <alignment wrapText="1"/>
    </xf>
    <xf numFmtId="0" fontId="6" fillId="0" borderId="6" xfId="1" applyFont="1" applyBorder="1" applyAlignment="1">
      <alignment horizontal="center" vertical="center"/>
    </xf>
    <xf numFmtId="0" fontId="5" fillId="0" borderId="20" xfId="1" applyFont="1" applyBorder="1" applyAlignment="1">
      <alignment horizontal="left" vertical="center"/>
    </xf>
    <xf numFmtId="0" fontId="6" fillId="0" borderId="21" xfId="1" applyFont="1" applyBorder="1" applyAlignment="1">
      <alignment vertical="center" wrapText="1"/>
    </xf>
    <xf numFmtId="0" fontId="6" fillId="0" borderId="21" xfId="1" applyFont="1" applyBorder="1" applyAlignment="1">
      <alignment horizontal="center" vertical="center"/>
    </xf>
    <xf numFmtId="0" fontId="6" fillId="0" borderId="21" xfId="1" applyFont="1" applyBorder="1" applyAlignment="1"/>
    <xf numFmtId="0" fontId="6" fillId="0" borderId="21" xfId="1" applyFont="1" applyBorder="1" applyAlignment="1">
      <alignment wrapText="1"/>
    </xf>
    <xf numFmtId="0" fontId="6" fillId="2" borderId="22" xfId="1" applyFont="1" applyFill="1" applyBorder="1" applyAlignment="1">
      <alignment wrapText="1"/>
    </xf>
    <xf numFmtId="0" fontId="5" fillId="0" borderId="6" xfId="1" applyFont="1" applyBorder="1" applyAlignment="1">
      <alignment horizontal="left" vertical="center"/>
    </xf>
    <xf numFmtId="0" fontId="6" fillId="2" borderId="0" xfId="1" applyFont="1" applyFill="1" applyBorder="1" applyAlignment="1">
      <alignment wrapText="1"/>
    </xf>
    <xf numFmtId="0" fontId="0" fillId="0" borderId="0" xfId="0" applyBorder="1" applyAlignment="1">
      <alignment wrapText="1"/>
    </xf>
    <xf numFmtId="0" fontId="0" fillId="0" borderId="0" xfId="0" applyAlignment="1"/>
    <xf numFmtId="0" fontId="5" fillId="2" borderId="0" xfId="1" applyFont="1" applyFill="1" applyBorder="1" applyAlignment="1">
      <alignment horizontal="left" wrapText="1"/>
    </xf>
    <xf numFmtId="0" fontId="6" fillId="0" borderId="6" xfId="1" applyFont="1" applyBorder="1" applyAlignment="1">
      <alignment horizontal="center" vertical="center"/>
    </xf>
    <xf numFmtId="0" fontId="6" fillId="0" borderId="18" xfId="1" applyFont="1" applyBorder="1" applyAlignment="1">
      <alignment horizontal="center" vertical="center"/>
    </xf>
    <xf numFmtId="0" fontId="6" fillId="0" borderId="19" xfId="1" applyFont="1" applyBorder="1" applyAlignment="1">
      <alignment horizontal="center" vertical="center"/>
    </xf>
    <xf numFmtId="0" fontId="0" fillId="0" borderId="19" xfId="0" applyBorder="1" applyAlignment="1">
      <alignment horizontal="center" vertical="center"/>
    </xf>
    <xf numFmtId="0" fontId="0" fillId="0" borderId="9" xfId="0"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colors>
    <mruColors>
      <color rgb="FF7757A1"/>
      <color rgb="FFF9EB3B"/>
      <color rgb="FF86D5C8"/>
      <color rgb="FFFB51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2447925</xdr:colOff>
      <xdr:row>2</xdr:row>
      <xdr:rowOff>280988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3219450" cy="8048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2428875</xdr:colOff>
      <xdr:row>2</xdr:row>
      <xdr:rowOff>286893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200400" cy="81076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370"/>
  <sheetViews>
    <sheetView workbookViewId="0">
      <selection activeCell="A89" sqref="A89:XFD90"/>
    </sheetView>
  </sheetViews>
  <sheetFormatPr defaultColWidth="8.85546875" defaultRowHeight="12.75" x14ac:dyDescent="0.2"/>
  <cols>
    <col min="1" max="1" width="11.5703125" style="52" customWidth="1"/>
    <col min="2" max="2" width="40.28515625" style="122" customWidth="1"/>
    <col min="3" max="3" width="18.28515625" style="44" customWidth="1"/>
    <col min="4" max="4" width="33" style="29" customWidth="1"/>
    <col min="5" max="5" width="64" style="6" customWidth="1"/>
    <col min="6" max="6" width="23.85546875" style="11" customWidth="1"/>
    <col min="7" max="7" width="28.85546875" style="20" customWidth="1"/>
    <col min="8" max="16384" width="8.85546875" style="20"/>
  </cols>
  <sheetData>
    <row r="1" spans="1:82" s="12" customFormat="1" ht="15" x14ac:dyDescent="0.2">
      <c r="A1" s="101"/>
      <c r="B1" s="106"/>
      <c r="C1" s="53" t="s">
        <v>89</v>
      </c>
      <c r="D1" s="54"/>
      <c r="E1" s="54"/>
      <c r="F1" s="127"/>
    </row>
    <row r="2" spans="1:82" s="12" customFormat="1" ht="26.25" customHeight="1" x14ac:dyDescent="0.25">
      <c r="A2" s="102"/>
      <c r="B2" s="107"/>
      <c r="C2" s="138" t="s">
        <v>88</v>
      </c>
      <c r="D2" s="139"/>
      <c r="E2" s="139"/>
      <c r="F2" s="140"/>
    </row>
    <row r="3" spans="1:82" s="12" customFormat="1" ht="26.25" customHeight="1" x14ac:dyDescent="0.25">
      <c r="A3" s="102"/>
      <c r="B3" s="106"/>
      <c r="C3" s="141" t="s">
        <v>90</v>
      </c>
      <c r="D3" s="139"/>
      <c r="E3" s="139"/>
      <c r="F3" s="140"/>
    </row>
    <row r="4" spans="1:82" s="12" customFormat="1" x14ac:dyDescent="0.2">
      <c r="A4" s="80" t="s">
        <v>87</v>
      </c>
      <c r="B4" s="108"/>
      <c r="C4" s="103"/>
      <c r="D4" s="104" t="s">
        <v>86</v>
      </c>
      <c r="E4" s="105" t="s">
        <v>85</v>
      </c>
      <c r="F4" s="128"/>
    </row>
    <row r="5" spans="1:82" s="14" customFormat="1" x14ac:dyDescent="0.2">
      <c r="A5" s="49" t="s">
        <v>84</v>
      </c>
      <c r="B5" s="48" t="s">
        <v>129</v>
      </c>
      <c r="C5" s="57"/>
      <c r="D5" s="46" t="s">
        <v>83</v>
      </c>
      <c r="E5" s="58" t="s">
        <v>130</v>
      </c>
      <c r="F5" s="125"/>
      <c r="G5" s="1"/>
    </row>
    <row r="6" spans="1:82" s="16" customFormat="1" ht="14.25" customHeight="1" x14ac:dyDescent="0.2">
      <c r="A6" s="50" t="s">
        <v>82</v>
      </c>
      <c r="B6" s="109"/>
      <c r="C6" s="60"/>
      <c r="D6" s="46" t="s">
        <v>81</v>
      </c>
      <c r="E6" s="58" t="s">
        <v>130</v>
      </c>
      <c r="F6" s="125"/>
      <c r="G6" s="15"/>
    </row>
    <row r="7" spans="1:82" s="14" customFormat="1" x14ac:dyDescent="0.2">
      <c r="A7" s="50" t="s">
        <v>96</v>
      </c>
      <c r="B7" s="110"/>
      <c r="C7" s="61"/>
      <c r="D7" s="47" t="s">
        <v>80</v>
      </c>
      <c r="E7" s="58" t="s">
        <v>130</v>
      </c>
      <c r="F7" s="125"/>
      <c r="G7" s="1"/>
    </row>
    <row r="8" spans="1:82" s="14" customFormat="1" x14ac:dyDescent="0.2">
      <c r="A8" s="59"/>
      <c r="B8" s="111"/>
      <c r="C8" s="61"/>
      <c r="D8" s="46" t="s">
        <v>79</v>
      </c>
      <c r="E8" s="58" t="s">
        <v>130</v>
      </c>
      <c r="F8" s="126"/>
      <c r="G8" s="3"/>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row>
    <row r="9" spans="1:82" s="14" customFormat="1" x14ac:dyDescent="0.2">
      <c r="A9" s="59"/>
      <c r="B9" s="111"/>
      <c r="C9" s="61"/>
      <c r="D9" s="46" t="s">
        <v>91</v>
      </c>
      <c r="E9" s="58" t="s">
        <v>130</v>
      </c>
      <c r="F9" s="126"/>
      <c r="G9" s="3"/>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row>
    <row r="10" spans="1:82" s="17" customFormat="1" ht="26.25" thickBot="1" x14ac:dyDescent="0.25">
      <c r="A10" s="81" t="s">
        <v>76</v>
      </c>
      <c r="B10" s="112" t="s">
        <v>112</v>
      </c>
      <c r="C10" s="62" t="s">
        <v>113</v>
      </c>
      <c r="D10" s="63" t="s">
        <v>78</v>
      </c>
      <c r="E10" s="56" t="s">
        <v>77</v>
      </c>
      <c r="F10" s="82" t="s">
        <v>92</v>
      </c>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row>
    <row r="11" spans="1:82" s="18" customFormat="1" ht="26.25" thickBot="1" x14ac:dyDescent="0.25">
      <c r="A11" s="83" t="s">
        <v>76</v>
      </c>
      <c r="B11" s="110" t="s">
        <v>93</v>
      </c>
      <c r="C11" s="64" t="str">
        <f>E5</f>
        <v>[insert name]</v>
      </c>
      <c r="D11" s="65"/>
      <c r="E11" s="2"/>
      <c r="F11" s="84"/>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row>
    <row r="12" spans="1:82" s="19" customFormat="1" ht="15.75" thickBot="1" x14ac:dyDescent="0.25">
      <c r="A12" s="81" t="s">
        <v>94</v>
      </c>
      <c r="B12" s="113"/>
      <c r="C12" s="67" t="e">
        <f>SUM(B5-84)</f>
        <v>#VALUE!</v>
      </c>
      <c r="D12" s="68"/>
      <c r="E12" s="66"/>
      <c r="F12" s="91"/>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row>
    <row r="13" spans="1:82" ht="25.5" x14ac:dyDescent="0.2">
      <c r="A13" s="51"/>
      <c r="B13" s="115" t="s">
        <v>145</v>
      </c>
      <c r="C13" s="130" t="str">
        <f>E7</f>
        <v>[insert name]</v>
      </c>
      <c r="D13" s="8"/>
      <c r="E13" s="9" t="s">
        <v>146</v>
      </c>
      <c r="F13" s="86"/>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row>
    <row r="14" spans="1:82" ht="25.5" x14ac:dyDescent="0.2">
      <c r="A14" s="51"/>
      <c r="B14" s="115" t="s">
        <v>147</v>
      </c>
      <c r="C14" s="142" t="str">
        <f>E7</f>
        <v>[insert name]</v>
      </c>
      <c r="D14" s="8"/>
      <c r="E14" s="9" t="s">
        <v>150</v>
      </c>
      <c r="F14" s="86" t="s">
        <v>132</v>
      </c>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row>
    <row r="15" spans="1:82" x14ac:dyDescent="0.2">
      <c r="A15" s="51"/>
      <c r="B15" s="115" t="s">
        <v>148</v>
      </c>
      <c r="C15" s="142"/>
      <c r="D15" s="8"/>
      <c r="E15" s="9"/>
      <c r="F15" s="86"/>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row>
    <row r="16" spans="1:82" x14ac:dyDescent="0.2">
      <c r="A16" s="51"/>
      <c r="B16" s="115" t="s">
        <v>149</v>
      </c>
      <c r="C16" s="142"/>
      <c r="D16" s="8"/>
      <c r="E16" s="9"/>
      <c r="F16" s="86"/>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row>
    <row r="17" spans="1:82" x14ac:dyDescent="0.2">
      <c r="A17" s="51"/>
      <c r="B17" s="115" t="s">
        <v>72</v>
      </c>
      <c r="C17" s="142"/>
      <c r="D17" s="8"/>
      <c r="E17" s="9"/>
      <c r="F17" s="86"/>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row>
    <row r="18" spans="1:82" x14ac:dyDescent="0.2">
      <c r="A18" s="51"/>
      <c r="B18" s="115" t="s">
        <v>71</v>
      </c>
      <c r="C18" s="142"/>
      <c r="D18" s="8"/>
      <c r="E18" s="9" t="s">
        <v>70</v>
      </c>
      <c r="F18" s="86"/>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row>
    <row r="19" spans="1:82" s="22" customFormat="1" ht="15" x14ac:dyDescent="0.2">
      <c r="A19" s="87" t="s">
        <v>109</v>
      </c>
      <c r="B19" s="116"/>
      <c r="C19" s="67" t="e">
        <f>B5-70</f>
        <v>#VALUE!</v>
      </c>
      <c r="D19" s="71"/>
      <c r="E19" s="70"/>
      <c r="F19" s="92"/>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row>
    <row r="20" spans="1:82" s="23" customFormat="1" ht="13.5" hidden="1" thickBot="1" x14ac:dyDescent="0.25">
      <c r="A20" s="88" t="s">
        <v>68</v>
      </c>
      <c r="B20" s="117"/>
      <c r="C20" s="73" t="e">
        <f>SUM(B5-63)</f>
        <v>#VALUE!</v>
      </c>
      <c r="D20" s="74"/>
      <c r="E20" s="72"/>
      <c r="F20" s="89"/>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row>
    <row r="21" spans="1:82" ht="25.5" x14ac:dyDescent="0.2">
      <c r="A21" s="51"/>
      <c r="B21" s="115" t="s">
        <v>100</v>
      </c>
      <c r="C21" s="142" t="str">
        <f>E5</f>
        <v>[insert name]</v>
      </c>
      <c r="D21" s="8"/>
      <c r="E21" s="9" t="s">
        <v>101</v>
      </c>
      <c r="F21" s="86"/>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row>
    <row r="22" spans="1:82" x14ac:dyDescent="0.2">
      <c r="A22" s="51"/>
      <c r="B22" s="115" t="s">
        <v>102</v>
      </c>
      <c r="C22" s="142"/>
      <c r="D22" s="8"/>
      <c r="E22" s="9"/>
      <c r="F22" s="86"/>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row>
    <row r="23" spans="1:82" x14ac:dyDescent="0.2">
      <c r="A23" s="51"/>
      <c r="B23" s="115" t="s">
        <v>67</v>
      </c>
      <c r="C23" s="142"/>
      <c r="D23" s="8"/>
      <c r="E23" s="9"/>
      <c r="F23" s="86"/>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row>
    <row r="24" spans="1:82" ht="25.5" x14ac:dyDescent="0.2">
      <c r="A24" s="51"/>
      <c r="B24" s="115" t="s">
        <v>151</v>
      </c>
      <c r="C24" s="142"/>
      <c r="D24" s="8"/>
      <c r="E24" s="9"/>
      <c r="F24" s="86" t="s">
        <v>99</v>
      </c>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row>
    <row r="25" spans="1:82" x14ac:dyDescent="0.2">
      <c r="A25" s="51"/>
      <c r="B25" s="115" t="s">
        <v>66</v>
      </c>
      <c r="C25" s="142"/>
      <c r="D25" s="8"/>
      <c r="E25" s="9"/>
      <c r="F25" s="86"/>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row>
    <row r="26" spans="1:82" x14ac:dyDescent="0.2">
      <c r="A26" s="51"/>
      <c r="B26" s="115" t="s">
        <v>65</v>
      </c>
      <c r="C26" s="142"/>
      <c r="D26" s="8"/>
      <c r="E26" s="9"/>
      <c r="F26" s="86"/>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row>
    <row r="27" spans="1:82" ht="25.5" x14ac:dyDescent="0.2">
      <c r="A27" s="51"/>
      <c r="B27" s="115" t="s">
        <v>64</v>
      </c>
      <c r="C27" s="142"/>
      <c r="D27" s="8"/>
      <c r="E27" s="9" t="s">
        <v>103</v>
      </c>
      <c r="F27" s="86"/>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row>
    <row r="28" spans="1:82" ht="38.25" x14ac:dyDescent="0.2">
      <c r="A28" s="51"/>
      <c r="B28" s="115" t="s">
        <v>104</v>
      </c>
      <c r="C28" s="28" t="str">
        <f>E8</f>
        <v>[insert name]</v>
      </c>
      <c r="D28" s="8"/>
      <c r="E28" s="9"/>
      <c r="F28" s="86"/>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row>
    <row r="29" spans="1:82" s="22" customFormat="1" ht="15" x14ac:dyDescent="0.2">
      <c r="A29" s="87" t="s">
        <v>69</v>
      </c>
      <c r="B29" s="116"/>
      <c r="C29" s="75" t="e">
        <f>B5-63</f>
        <v>#VALUE!</v>
      </c>
      <c r="D29" s="71"/>
      <c r="E29" s="70"/>
      <c r="F29" s="92"/>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row>
    <row r="30" spans="1:82" ht="26.25" customHeight="1" x14ac:dyDescent="0.2">
      <c r="A30" s="51"/>
      <c r="B30" s="115" t="s">
        <v>62</v>
      </c>
      <c r="C30" s="28" t="str">
        <f>E9</f>
        <v>[insert name]</v>
      </c>
      <c r="D30" s="8"/>
      <c r="E30" s="9" t="s">
        <v>61</v>
      </c>
      <c r="F30" s="86" t="s">
        <v>105</v>
      </c>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row>
    <row r="31" spans="1:82" s="21" customFormat="1" ht="24.75" customHeight="1" thickBot="1" x14ac:dyDescent="0.25">
      <c r="A31" s="51"/>
      <c r="B31" s="115" t="s">
        <v>60</v>
      </c>
      <c r="C31" s="28" t="str">
        <f>E8</f>
        <v>[insert name]</v>
      </c>
      <c r="D31" s="8"/>
      <c r="E31" s="9" t="s">
        <v>59</v>
      </c>
      <c r="F31" s="89"/>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row>
    <row r="32" spans="1:82" ht="25.5" x14ac:dyDescent="0.2">
      <c r="A32" s="51"/>
      <c r="B32" s="115" t="s">
        <v>114</v>
      </c>
      <c r="C32" s="130" t="str">
        <f>E5</f>
        <v>[insert name]</v>
      </c>
      <c r="D32" s="8"/>
      <c r="E32" s="9"/>
      <c r="F32" s="86"/>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row>
    <row r="33" spans="1:82" s="24" customFormat="1" ht="15.75" thickBot="1" x14ac:dyDescent="0.25">
      <c r="A33" s="81" t="s">
        <v>63</v>
      </c>
      <c r="B33" s="116"/>
      <c r="C33" s="67" t="e">
        <f>SUM(B5-56)</f>
        <v>#VALUE!</v>
      </c>
      <c r="D33" s="71"/>
      <c r="E33" s="70"/>
      <c r="F33" s="92"/>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row>
    <row r="34" spans="1:82" s="25" customFormat="1" ht="25.5" x14ac:dyDescent="0.2">
      <c r="A34" s="51"/>
      <c r="B34" s="118" t="s">
        <v>58</v>
      </c>
      <c r="C34" s="130" t="str">
        <f>E5</f>
        <v>[insert name]</v>
      </c>
      <c r="D34" s="8"/>
      <c r="E34" s="9" t="s">
        <v>57</v>
      </c>
      <c r="F34" s="86"/>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row>
    <row r="35" spans="1:82" s="26" customFormat="1" x14ac:dyDescent="0.2">
      <c r="A35" s="51"/>
      <c r="B35" s="110" t="s">
        <v>56</v>
      </c>
      <c r="C35" s="130" t="s">
        <v>51</v>
      </c>
      <c r="D35" s="8"/>
      <c r="E35" s="9" t="s">
        <v>50</v>
      </c>
      <c r="F35" s="86"/>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row>
    <row r="36" spans="1:82" s="26" customFormat="1" ht="25.5" x14ac:dyDescent="0.2">
      <c r="A36" s="51"/>
      <c r="B36" s="110" t="s">
        <v>55</v>
      </c>
      <c r="C36" s="130" t="s">
        <v>51</v>
      </c>
      <c r="D36" s="8"/>
      <c r="E36" s="9" t="s">
        <v>50</v>
      </c>
      <c r="F36" s="86"/>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row>
    <row r="37" spans="1:82" s="26" customFormat="1" ht="25.5" x14ac:dyDescent="0.2">
      <c r="A37" s="51"/>
      <c r="B37" s="110" t="s">
        <v>116</v>
      </c>
      <c r="C37" s="130" t="s">
        <v>51</v>
      </c>
      <c r="D37" s="8"/>
      <c r="E37" s="9" t="s">
        <v>54</v>
      </c>
      <c r="F37" s="86"/>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row>
    <row r="38" spans="1:82" s="26" customFormat="1" ht="25.5" x14ac:dyDescent="0.2">
      <c r="A38" s="51"/>
      <c r="B38" s="110" t="s">
        <v>53</v>
      </c>
      <c r="C38" s="130" t="s">
        <v>51</v>
      </c>
      <c r="D38" s="8"/>
      <c r="E38" s="9" t="s">
        <v>52</v>
      </c>
      <c r="F38" s="86"/>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row>
    <row r="39" spans="1:82" s="21" customFormat="1" ht="26.25" thickBot="1" x14ac:dyDescent="0.25">
      <c r="A39" s="51"/>
      <c r="B39" s="110" t="s">
        <v>133</v>
      </c>
      <c r="C39" s="130" t="s">
        <v>51</v>
      </c>
      <c r="D39" s="8"/>
      <c r="E39" s="9" t="s">
        <v>50</v>
      </c>
      <c r="F39" s="86"/>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row>
    <row r="40" spans="1:82" s="27" customFormat="1" ht="15.75" thickBot="1" x14ac:dyDescent="0.25">
      <c r="A40" s="81" t="s">
        <v>117</v>
      </c>
      <c r="B40" s="116"/>
      <c r="C40" s="67" t="e">
        <f>SUM(B5-49)</f>
        <v>#VALUE!</v>
      </c>
      <c r="D40" s="70"/>
      <c r="E40" s="70"/>
      <c r="F40" s="9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c r="BU40" s="13"/>
      <c r="BV40" s="13"/>
      <c r="BW40" s="13"/>
      <c r="BX40" s="13"/>
      <c r="BY40" s="13"/>
      <c r="BZ40" s="13"/>
      <c r="CA40" s="13"/>
      <c r="CB40" s="13"/>
      <c r="CC40" s="13"/>
      <c r="CD40" s="13"/>
    </row>
    <row r="41" spans="1:82" s="26" customFormat="1" ht="25.5" x14ac:dyDescent="0.2">
      <c r="A41" s="51"/>
      <c r="B41" s="110" t="s">
        <v>115</v>
      </c>
      <c r="C41" s="130" t="str">
        <f>E8</f>
        <v>[insert name]</v>
      </c>
      <c r="D41" s="8"/>
      <c r="E41" s="9"/>
      <c r="F41" s="86"/>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row>
    <row r="42" spans="1:82" ht="26.25" customHeight="1" x14ac:dyDescent="0.2">
      <c r="A42" s="51"/>
      <c r="B42" s="115" t="s">
        <v>49</v>
      </c>
      <c r="C42" s="28" t="str">
        <f>E8</f>
        <v>[insert name]</v>
      </c>
      <c r="D42" s="8"/>
      <c r="E42" s="9" t="s">
        <v>48</v>
      </c>
      <c r="F42" s="86"/>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row>
    <row r="43" spans="1:82" ht="54" customHeight="1" thickBot="1" x14ac:dyDescent="0.25">
      <c r="A43" s="51"/>
      <c r="B43" s="115" t="s">
        <v>47</v>
      </c>
      <c r="C43" s="130" t="str">
        <f>E5</f>
        <v>[insert name]</v>
      </c>
      <c r="D43" s="8"/>
      <c r="E43" s="9" t="s">
        <v>134</v>
      </c>
      <c r="F43" s="86" t="s">
        <v>106</v>
      </c>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row>
    <row r="44" spans="1:82" s="27" customFormat="1" ht="15.75" thickBot="1" x14ac:dyDescent="0.25">
      <c r="A44" s="81" t="s">
        <v>118</v>
      </c>
      <c r="B44" s="116"/>
      <c r="C44" s="67" t="e">
        <f>B5-42</f>
        <v>#VALUE!</v>
      </c>
      <c r="D44" s="70"/>
      <c r="E44" s="70"/>
      <c r="F44" s="9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3"/>
      <c r="BT44" s="13"/>
      <c r="BU44" s="13"/>
      <c r="BV44" s="13"/>
      <c r="BW44" s="13"/>
      <c r="BX44" s="13"/>
      <c r="BY44" s="13"/>
      <c r="BZ44" s="13"/>
      <c r="CA44" s="13"/>
      <c r="CB44" s="13"/>
      <c r="CC44" s="13"/>
      <c r="CD44" s="13"/>
    </row>
    <row r="45" spans="1:82" x14ac:dyDescent="0.2">
      <c r="A45" s="51"/>
      <c r="B45" s="115" t="s">
        <v>46</v>
      </c>
      <c r="C45" s="143" t="str">
        <f>E7</f>
        <v>[insert name]</v>
      </c>
      <c r="D45" s="8"/>
      <c r="E45" s="9"/>
      <c r="F45" s="86"/>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row>
    <row r="46" spans="1:82" ht="25.5" x14ac:dyDescent="0.2">
      <c r="A46" s="51"/>
      <c r="B46" s="115" t="s">
        <v>45</v>
      </c>
      <c r="C46" s="144"/>
      <c r="D46" s="8"/>
      <c r="E46" s="9" t="s">
        <v>44</v>
      </c>
      <c r="F46" s="86"/>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row>
    <row r="47" spans="1:82" x14ac:dyDescent="0.2">
      <c r="A47" s="51"/>
      <c r="B47" s="115" t="s">
        <v>43</v>
      </c>
      <c r="C47" s="144"/>
      <c r="D47" s="8"/>
      <c r="E47" s="9"/>
      <c r="F47" s="86"/>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row>
    <row r="48" spans="1:82" ht="25.5" x14ac:dyDescent="0.2">
      <c r="A48" s="51"/>
      <c r="B48" s="115" t="s">
        <v>42</v>
      </c>
      <c r="C48" s="145"/>
      <c r="D48" s="8"/>
      <c r="E48" s="9" t="s">
        <v>136</v>
      </c>
      <c r="F48" s="86"/>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row>
    <row r="49" spans="1:83" ht="25.5" x14ac:dyDescent="0.2">
      <c r="A49" s="51"/>
      <c r="B49" s="115" t="s">
        <v>41</v>
      </c>
      <c r="C49" s="145"/>
      <c r="D49" s="8"/>
      <c r="E49" s="9" t="s">
        <v>137</v>
      </c>
      <c r="F49" s="86"/>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row>
    <row r="50" spans="1:83" s="29" customFormat="1" ht="26.25" thickBot="1" x14ac:dyDescent="0.25">
      <c r="A50" s="51"/>
      <c r="B50" s="115" t="s">
        <v>135</v>
      </c>
      <c r="C50" s="146"/>
      <c r="D50" s="8"/>
      <c r="E50" s="9" t="s">
        <v>138</v>
      </c>
      <c r="F50" s="86"/>
      <c r="G50" s="129"/>
      <c r="H50" s="129"/>
      <c r="I50" s="129"/>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129"/>
      <c r="AL50" s="129"/>
      <c r="AM50" s="129"/>
      <c r="AN50" s="129"/>
      <c r="AO50" s="129"/>
      <c r="AP50" s="129"/>
      <c r="AQ50" s="129"/>
      <c r="AR50" s="129"/>
      <c r="AS50" s="129"/>
      <c r="AT50" s="129"/>
      <c r="AU50" s="129"/>
      <c r="AV50" s="129"/>
      <c r="AW50" s="129"/>
      <c r="AX50" s="129"/>
      <c r="AY50" s="129"/>
      <c r="AZ50" s="129"/>
      <c r="BA50" s="129"/>
      <c r="BB50" s="129"/>
      <c r="BC50" s="129"/>
      <c r="BD50" s="129"/>
      <c r="BE50" s="129"/>
      <c r="BF50" s="129"/>
      <c r="BG50" s="129"/>
      <c r="BH50" s="129"/>
      <c r="BI50" s="129"/>
      <c r="BJ50" s="129"/>
      <c r="BK50" s="129"/>
      <c r="BL50" s="129"/>
      <c r="BM50" s="129"/>
      <c r="BN50" s="129"/>
      <c r="BO50" s="129"/>
      <c r="BP50" s="129"/>
      <c r="BQ50" s="129"/>
      <c r="BR50" s="129"/>
      <c r="BS50" s="129"/>
      <c r="BT50" s="129"/>
      <c r="BU50" s="129"/>
      <c r="BV50" s="129"/>
      <c r="BW50" s="129"/>
      <c r="BX50" s="129"/>
      <c r="BY50" s="129"/>
      <c r="BZ50" s="129"/>
      <c r="CA50" s="129"/>
      <c r="CB50" s="129"/>
      <c r="CC50" s="129"/>
      <c r="CD50" s="129"/>
    </row>
    <row r="51" spans="1:83" s="30" customFormat="1" ht="15.75" thickBot="1" x14ac:dyDescent="0.25">
      <c r="A51" s="81" t="s">
        <v>40</v>
      </c>
      <c r="B51" s="116"/>
      <c r="C51" s="67" t="e">
        <f>SUM(B5-35)</f>
        <v>#VALUE!</v>
      </c>
      <c r="D51" s="71"/>
      <c r="E51" s="70"/>
      <c r="F51" s="94"/>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row>
    <row r="52" spans="1:83" s="26" customFormat="1" ht="38.25" x14ac:dyDescent="0.2">
      <c r="A52" s="51"/>
      <c r="B52" s="115" t="s">
        <v>107</v>
      </c>
      <c r="C52" s="130" t="str">
        <f>E5</f>
        <v>[insert name]</v>
      </c>
      <c r="D52" s="8"/>
      <c r="E52" s="9" t="s">
        <v>122</v>
      </c>
      <c r="F52" s="89"/>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row>
    <row r="53" spans="1:83" s="31" customFormat="1" ht="12.75" customHeight="1" thickBot="1" x14ac:dyDescent="0.25">
      <c r="A53" s="81" t="s">
        <v>38</v>
      </c>
      <c r="B53" s="116"/>
      <c r="C53" s="67" t="e">
        <f>SUM(B5-28)</f>
        <v>#VALUE!</v>
      </c>
      <c r="D53" s="71"/>
      <c r="E53" s="70"/>
      <c r="F53" s="94"/>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row>
    <row r="54" spans="1:83" ht="25.5" x14ac:dyDescent="0.2">
      <c r="A54" s="51"/>
      <c r="B54" s="115" t="s">
        <v>36</v>
      </c>
      <c r="C54" s="130" t="str">
        <f>E6</f>
        <v>[insert name]</v>
      </c>
      <c r="D54" s="8"/>
      <c r="E54" s="9" t="s">
        <v>35</v>
      </c>
      <c r="F54" s="86"/>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row>
    <row r="55" spans="1:83" ht="26.25" customHeight="1" x14ac:dyDescent="0.2">
      <c r="A55" s="51"/>
      <c r="B55" s="115" t="s">
        <v>34</v>
      </c>
      <c r="C55" s="28" t="str">
        <f>E9</f>
        <v>[insert name]</v>
      </c>
      <c r="D55" s="8"/>
      <c r="E55" s="9"/>
      <c r="F55" s="86"/>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row>
    <row r="56" spans="1:83" ht="25.5" customHeight="1" thickBot="1" x14ac:dyDescent="0.25">
      <c r="A56" s="51"/>
      <c r="B56" s="115" t="s">
        <v>108</v>
      </c>
      <c r="C56" s="28" t="str">
        <f>E9</f>
        <v>[insert name]</v>
      </c>
      <c r="D56" s="8"/>
      <c r="E56" s="9" t="s">
        <v>33</v>
      </c>
      <c r="F56" s="86"/>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row>
    <row r="57" spans="1:83" s="30" customFormat="1" ht="15.75" thickBot="1" x14ac:dyDescent="0.25">
      <c r="A57" s="81" t="s">
        <v>37</v>
      </c>
      <c r="B57" s="116"/>
      <c r="C57" s="67" t="e">
        <f>SUM(B5-21)</f>
        <v>#VALUE!</v>
      </c>
      <c r="D57" s="71"/>
      <c r="E57" s="70"/>
      <c r="F57" s="94"/>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row>
    <row r="58" spans="1:83" ht="25.5" x14ac:dyDescent="0.2">
      <c r="A58" s="51"/>
      <c r="B58" s="115" t="s">
        <v>32</v>
      </c>
      <c r="C58" s="28" t="s">
        <v>123</v>
      </c>
      <c r="D58" s="8"/>
      <c r="E58" s="9"/>
      <c r="F58" s="86"/>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row>
    <row r="59" spans="1:83" s="32" customFormat="1" ht="39" thickBot="1" x14ac:dyDescent="0.25">
      <c r="A59" s="51"/>
      <c r="B59" s="119" t="s">
        <v>31</v>
      </c>
      <c r="C59" s="28" t="str">
        <f>E8</f>
        <v>[insert name]</v>
      </c>
      <c r="D59" s="8"/>
      <c r="E59" s="9" t="s">
        <v>30</v>
      </c>
      <c r="F59" s="89"/>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row>
    <row r="60" spans="1:83" s="33" customFormat="1" ht="15" collapsed="1" x14ac:dyDescent="0.2">
      <c r="A60" s="81" t="s">
        <v>29</v>
      </c>
      <c r="B60" s="116"/>
      <c r="C60" s="67" t="e">
        <f>SUM(B5-14)</f>
        <v>#VALUE!</v>
      </c>
      <c r="D60" s="71"/>
      <c r="E60" s="70"/>
      <c r="F60" s="94"/>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c r="CD60" s="10"/>
    </row>
    <row r="61" spans="1:83" s="35" customFormat="1" x14ac:dyDescent="0.2">
      <c r="A61" s="51"/>
      <c r="B61" s="115" t="s">
        <v>139</v>
      </c>
      <c r="C61" s="130" t="str">
        <f>E5</f>
        <v>[insert name]</v>
      </c>
      <c r="D61" s="8"/>
      <c r="E61" s="9" t="s">
        <v>28</v>
      </c>
      <c r="F61" s="89" t="s">
        <v>140</v>
      </c>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34"/>
    </row>
    <row r="62" spans="1:83" s="21" customFormat="1" ht="13.5" thickBot="1" x14ac:dyDescent="0.25">
      <c r="A62" s="51"/>
      <c r="B62" s="115" t="s">
        <v>27</v>
      </c>
      <c r="C62" s="130" t="str">
        <f>E5</f>
        <v>[insert name]</v>
      </c>
      <c r="D62" s="8"/>
      <c r="E62" s="9"/>
      <c r="F62" s="89"/>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row>
    <row r="63" spans="1:83" s="31" customFormat="1" ht="15.75" collapsed="1" thickBot="1" x14ac:dyDescent="0.25">
      <c r="A63" s="81" t="s">
        <v>26</v>
      </c>
      <c r="B63" s="116"/>
      <c r="C63" s="67" t="e">
        <f>SUM(B5-7)</f>
        <v>#VALUE!</v>
      </c>
      <c r="D63" s="71"/>
      <c r="E63" s="70"/>
      <c r="F63" s="94"/>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row>
    <row r="64" spans="1:83" ht="38.25" x14ac:dyDescent="0.2">
      <c r="A64" s="51"/>
      <c r="B64" s="115" t="s">
        <v>141</v>
      </c>
      <c r="C64" s="130" t="str">
        <f>E7</f>
        <v>[insert name]</v>
      </c>
      <c r="D64" s="8"/>
      <c r="E64" s="9"/>
      <c r="F64" s="86"/>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row>
    <row r="65" spans="1:83" ht="25.5" x14ac:dyDescent="0.2">
      <c r="A65" s="51"/>
      <c r="B65" s="115" t="s">
        <v>25</v>
      </c>
      <c r="C65" s="130" t="str">
        <f>E5</f>
        <v>[insert name]</v>
      </c>
      <c r="D65" s="8"/>
      <c r="E65" s="9"/>
      <c r="F65" s="86"/>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row>
    <row r="66" spans="1:83" x14ac:dyDescent="0.2">
      <c r="A66" s="51"/>
      <c r="B66" s="115" t="s">
        <v>142</v>
      </c>
      <c r="C66" s="130" t="str">
        <f>E5</f>
        <v>[insert name]</v>
      </c>
      <c r="D66" s="8"/>
      <c r="E66" s="9"/>
      <c r="F66" s="86" t="s">
        <v>140</v>
      </c>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row>
    <row r="67" spans="1:83" ht="25.5" x14ac:dyDescent="0.2">
      <c r="A67" s="51"/>
      <c r="B67" s="115" t="s">
        <v>24</v>
      </c>
      <c r="C67" s="130" t="str">
        <f>E5</f>
        <v>[insert name]</v>
      </c>
      <c r="D67" s="8"/>
      <c r="E67" s="9" t="s">
        <v>23</v>
      </c>
      <c r="F67" s="86" t="s">
        <v>124</v>
      </c>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row>
    <row r="68" spans="1:83" s="21" customFormat="1" ht="13.5" thickBot="1" x14ac:dyDescent="0.25">
      <c r="A68" s="90"/>
      <c r="B68" s="115"/>
      <c r="C68" s="130"/>
      <c r="D68" s="8"/>
      <c r="E68" s="9"/>
      <c r="F68" s="86"/>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row>
    <row r="69" spans="1:83" s="37" customFormat="1" ht="15.75" collapsed="1" thickBot="1" x14ac:dyDescent="0.25">
      <c r="A69" s="81" t="s">
        <v>22</v>
      </c>
      <c r="B69" s="120"/>
      <c r="C69" s="67" t="str">
        <f>B5</f>
        <v>[event date]</v>
      </c>
      <c r="D69" s="76"/>
      <c r="E69" s="55"/>
      <c r="F69" s="95"/>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36"/>
      <c r="AU69" s="36"/>
      <c r="AV69" s="36"/>
      <c r="AW69" s="36"/>
      <c r="AX69" s="36"/>
      <c r="AY69" s="36"/>
      <c r="AZ69" s="36"/>
      <c r="BA69" s="36"/>
      <c r="BB69" s="36"/>
      <c r="BC69" s="36"/>
      <c r="BD69" s="36"/>
      <c r="BE69" s="36"/>
      <c r="BF69" s="36"/>
      <c r="BG69" s="36"/>
      <c r="BH69" s="36"/>
      <c r="BI69" s="36"/>
      <c r="BJ69" s="36"/>
      <c r="BK69" s="36"/>
      <c r="BL69" s="36"/>
      <c r="BM69" s="36"/>
      <c r="BN69" s="36"/>
      <c r="BO69" s="36"/>
      <c r="BP69" s="36"/>
      <c r="BQ69" s="36"/>
      <c r="BR69" s="36"/>
      <c r="BS69" s="36"/>
      <c r="BT69" s="36"/>
      <c r="BU69" s="36"/>
      <c r="BV69" s="36"/>
      <c r="BW69" s="36"/>
      <c r="BX69" s="36"/>
      <c r="BY69" s="36"/>
      <c r="BZ69" s="36"/>
      <c r="CA69" s="36"/>
      <c r="CB69" s="36"/>
      <c r="CC69" s="36"/>
      <c r="CD69" s="36"/>
    </row>
    <row r="70" spans="1:83" s="38" customFormat="1" ht="15" x14ac:dyDescent="0.2">
      <c r="A70" s="85" t="s">
        <v>21</v>
      </c>
      <c r="B70" s="114"/>
      <c r="C70" s="100"/>
      <c r="D70" s="97"/>
      <c r="E70" s="96"/>
      <c r="F70" s="98"/>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row>
    <row r="71" spans="1:83" x14ac:dyDescent="0.2">
      <c r="A71" s="51"/>
      <c r="B71" s="115" t="s">
        <v>143</v>
      </c>
      <c r="C71" s="130" t="str">
        <f>E5</f>
        <v>[insert name]</v>
      </c>
      <c r="D71" s="8"/>
      <c r="E71" s="9"/>
      <c r="F71" s="86"/>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row>
    <row r="72" spans="1:83" x14ac:dyDescent="0.2">
      <c r="A72" s="51"/>
      <c r="B72" s="115" t="s">
        <v>144</v>
      </c>
      <c r="C72" s="130" t="s">
        <v>12</v>
      </c>
      <c r="D72" s="8"/>
      <c r="E72" s="9"/>
      <c r="F72" s="86"/>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row>
    <row r="73" spans="1:83" ht="25.5" x14ac:dyDescent="0.2">
      <c r="A73" s="51"/>
      <c r="B73" s="115" t="s">
        <v>20</v>
      </c>
      <c r="C73" s="130" t="s">
        <v>12</v>
      </c>
      <c r="D73" s="8"/>
      <c r="E73" s="9"/>
      <c r="F73" s="86" t="s">
        <v>125</v>
      </c>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row>
    <row r="74" spans="1:83" ht="25.5" x14ac:dyDescent="0.2">
      <c r="A74" s="51"/>
      <c r="B74" s="115" t="s">
        <v>152</v>
      </c>
      <c r="C74" s="130" t="s">
        <v>12</v>
      </c>
      <c r="D74" s="8"/>
      <c r="E74" s="9"/>
      <c r="F74" s="86" t="s">
        <v>128</v>
      </c>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row>
    <row r="75" spans="1:83" x14ac:dyDescent="0.2">
      <c r="A75" s="51"/>
      <c r="B75" s="115" t="s">
        <v>18</v>
      </c>
      <c r="C75" s="130" t="str">
        <f>E5</f>
        <v>[insert name]</v>
      </c>
      <c r="D75" s="8"/>
      <c r="E75" s="9"/>
      <c r="F75" s="86"/>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row>
    <row r="76" spans="1:83" ht="25.5" x14ac:dyDescent="0.2">
      <c r="A76" s="51"/>
      <c r="B76" s="115" t="s">
        <v>127</v>
      </c>
      <c r="C76" s="28" t="str">
        <f>E8</f>
        <v>[insert name]</v>
      </c>
      <c r="D76" s="8"/>
      <c r="E76" s="9"/>
      <c r="F76" s="86" t="s">
        <v>126</v>
      </c>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row>
    <row r="77" spans="1:83" s="38" customFormat="1" ht="15" x14ac:dyDescent="0.2">
      <c r="A77" s="85" t="s">
        <v>15</v>
      </c>
      <c r="B77" s="114"/>
      <c r="C77" s="100"/>
      <c r="D77" s="97"/>
      <c r="E77" s="96"/>
      <c r="F77" s="98"/>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row>
    <row r="78" spans="1:83" x14ac:dyDescent="0.2">
      <c r="A78" s="51"/>
      <c r="B78" s="115" t="s">
        <v>14</v>
      </c>
      <c r="C78" s="130" t="s">
        <v>12</v>
      </c>
      <c r="D78" s="8"/>
      <c r="E78" s="9"/>
      <c r="F78" s="86"/>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row>
    <row r="79" spans="1:83" s="40" customFormat="1" ht="13.5" thickBot="1" x14ac:dyDescent="0.25">
      <c r="A79" s="51"/>
      <c r="B79" s="121" t="s">
        <v>13</v>
      </c>
      <c r="C79" s="77" t="s">
        <v>12</v>
      </c>
      <c r="D79" s="78"/>
      <c r="E79" s="9"/>
      <c r="F79" s="89"/>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39"/>
    </row>
    <row r="80" spans="1:83" s="26" customFormat="1" x14ac:dyDescent="0.2">
      <c r="A80" s="90"/>
      <c r="B80" s="121"/>
      <c r="C80" s="77"/>
      <c r="D80" s="78"/>
      <c r="E80" s="9"/>
      <c r="F80" s="89"/>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row>
    <row r="81" spans="1:82" s="42" customFormat="1" ht="15" x14ac:dyDescent="0.2">
      <c r="A81" s="81" t="s">
        <v>11</v>
      </c>
      <c r="B81" s="113"/>
      <c r="C81" s="79"/>
      <c r="D81" s="68"/>
      <c r="E81" s="66"/>
      <c r="F81" s="9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1"/>
      <c r="BA81" s="41"/>
      <c r="BB81" s="41"/>
      <c r="BC81" s="41"/>
      <c r="BD81" s="41"/>
      <c r="BE81" s="41"/>
      <c r="BF81" s="41"/>
      <c r="BG81" s="41"/>
      <c r="BH81" s="41"/>
      <c r="BI81" s="41"/>
      <c r="BJ81" s="41"/>
      <c r="BK81" s="41"/>
      <c r="BL81" s="41"/>
      <c r="BM81" s="41"/>
      <c r="BN81" s="41"/>
      <c r="BO81" s="41"/>
      <c r="BP81" s="41"/>
      <c r="BQ81" s="41"/>
      <c r="BR81" s="41"/>
      <c r="BS81" s="41"/>
      <c r="BT81" s="41"/>
      <c r="BU81" s="41"/>
      <c r="BV81" s="41"/>
      <c r="BW81" s="41"/>
      <c r="BX81" s="41"/>
      <c r="BY81" s="41"/>
      <c r="BZ81" s="41"/>
      <c r="CA81" s="41"/>
      <c r="CB81" s="41"/>
      <c r="CC81" s="41"/>
      <c r="CD81" s="41"/>
    </row>
    <row r="82" spans="1:82" s="43" customFormat="1" ht="15" x14ac:dyDescent="0.2">
      <c r="A82" s="85" t="s">
        <v>10</v>
      </c>
      <c r="B82" s="114"/>
      <c r="C82" s="69" t="e">
        <f>B5+1</f>
        <v>#VALUE!</v>
      </c>
      <c r="D82" s="97"/>
      <c r="E82" s="96"/>
      <c r="F82" s="98"/>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row>
    <row r="83" spans="1:82" ht="24.75" customHeight="1" x14ac:dyDescent="0.2">
      <c r="A83" s="51"/>
      <c r="B83" s="115" t="s">
        <v>119</v>
      </c>
      <c r="C83" s="130" t="str">
        <f>E5</f>
        <v>[insert name]</v>
      </c>
      <c r="D83" s="8"/>
      <c r="E83" s="9"/>
      <c r="F83" s="86" t="s">
        <v>120</v>
      </c>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row>
    <row r="84" spans="1:82" x14ac:dyDescent="0.2">
      <c r="A84" s="51"/>
      <c r="B84" s="115" t="s">
        <v>8</v>
      </c>
      <c r="C84" s="130" t="s">
        <v>7</v>
      </c>
      <c r="D84" s="8"/>
      <c r="E84" s="9"/>
      <c r="F84" s="86"/>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row>
    <row r="85" spans="1:82" s="43" customFormat="1" ht="15" x14ac:dyDescent="0.2">
      <c r="A85" s="85" t="s">
        <v>5</v>
      </c>
      <c r="B85" s="114"/>
      <c r="C85" s="69" t="e">
        <f>B5+7</f>
        <v>#VALUE!</v>
      </c>
      <c r="D85" s="97"/>
      <c r="E85" s="96"/>
      <c r="F85" s="98"/>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row>
    <row r="86" spans="1:82" ht="26.25" customHeight="1" x14ac:dyDescent="0.2">
      <c r="A86" s="51"/>
      <c r="B86" s="115" t="s">
        <v>4</v>
      </c>
      <c r="C86" s="28" t="str">
        <f>E8</f>
        <v>[insert name]</v>
      </c>
      <c r="D86" s="8"/>
      <c r="E86" s="9"/>
      <c r="F86" s="86"/>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row>
    <row r="87" spans="1:82" ht="26.25" customHeight="1" x14ac:dyDescent="0.2">
      <c r="A87" s="51"/>
      <c r="B87" s="115" t="s">
        <v>3</v>
      </c>
      <c r="C87" s="28" t="str">
        <f>E8</f>
        <v>[insert name]</v>
      </c>
      <c r="D87" s="8"/>
      <c r="E87" s="9"/>
      <c r="F87" s="86"/>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row>
    <row r="88" spans="1:82" s="43" customFormat="1" ht="15" x14ac:dyDescent="0.2">
      <c r="A88" s="85" t="s">
        <v>2</v>
      </c>
      <c r="B88" s="114"/>
      <c r="C88" s="69" t="e">
        <f>B5+7</f>
        <v>#VALUE!</v>
      </c>
      <c r="D88" s="97"/>
      <c r="E88" s="96"/>
      <c r="F88" s="98"/>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row>
    <row r="89" spans="1:82" s="43" customFormat="1" ht="38.25" x14ac:dyDescent="0.2">
      <c r="A89" s="137"/>
      <c r="B89" s="115" t="s">
        <v>1</v>
      </c>
      <c r="C89" s="130" t="str">
        <f>E5</f>
        <v>[insert name]</v>
      </c>
      <c r="D89" s="8"/>
      <c r="E89" s="9" t="s">
        <v>0</v>
      </c>
      <c r="F89" s="2"/>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row>
    <row r="90" spans="1:82" s="21" customFormat="1" ht="26.25" thickBot="1" x14ac:dyDescent="0.25">
      <c r="A90" s="131"/>
      <c r="B90" s="132" t="s">
        <v>153</v>
      </c>
      <c r="C90" s="133" t="str">
        <f>E5</f>
        <v>[insert name]</v>
      </c>
      <c r="D90" s="134"/>
      <c r="E90" s="135" t="s">
        <v>154</v>
      </c>
      <c r="F90" s="136"/>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row>
    <row r="91" spans="1:82" x14ac:dyDescent="0.2">
      <c r="E91" s="45"/>
      <c r="F91" s="129"/>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row>
    <row r="92" spans="1:82" x14ac:dyDescent="0.2">
      <c r="E92" s="45"/>
      <c r="F92" s="129"/>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row>
    <row r="93" spans="1:82" x14ac:dyDescent="0.2">
      <c r="E93" s="45"/>
      <c r="F93" s="129"/>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row>
    <row r="94" spans="1:82" x14ac:dyDescent="0.2">
      <c r="E94" s="45"/>
      <c r="F94" s="129"/>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row>
    <row r="95" spans="1:82" x14ac:dyDescent="0.2">
      <c r="E95" s="45"/>
      <c r="F95" s="129"/>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row>
    <row r="96" spans="1:82" x14ac:dyDescent="0.2">
      <c r="E96" s="45"/>
      <c r="F96" s="129"/>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row>
    <row r="97" spans="5:82" x14ac:dyDescent="0.2">
      <c r="E97" s="45"/>
      <c r="F97" s="129"/>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row>
    <row r="98" spans="5:82" x14ac:dyDescent="0.2">
      <c r="E98" s="45"/>
      <c r="F98" s="129"/>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row>
    <row r="99" spans="5:82" x14ac:dyDescent="0.2">
      <c r="E99" s="45"/>
      <c r="F99" s="129"/>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row>
    <row r="100" spans="5:82" x14ac:dyDescent="0.2">
      <c r="E100" s="45"/>
      <c r="F100" s="129"/>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row>
    <row r="101" spans="5:82" x14ac:dyDescent="0.2">
      <c r="E101" s="45"/>
      <c r="F101" s="129"/>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row>
    <row r="102" spans="5:82" x14ac:dyDescent="0.2">
      <c r="E102" s="45"/>
      <c r="F102" s="129"/>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row>
    <row r="103" spans="5:82" x14ac:dyDescent="0.2">
      <c r="E103" s="45"/>
      <c r="F103" s="129"/>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row>
    <row r="104" spans="5:82" x14ac:dyDescent="0.2">
      <c r="E104" s="45"/>
      <c r="F104" s="129"/>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row>
    <row r="105" spans="5:82" x14ac:dyDescent="0.2">
      <c r="E105" s="45"/>
      <c r="F105" s="129"/>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row>
    <row r="106" spans="5:82" x14ac:dyDescent="0.2">
      <c r="E106" s="45"/>
      <c r="F106" s="129"/>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row>
    <row r="107" spans="5:82" x14ac:dyDescent="0.2">
      <c r="E107" s="45"/>
      <c r="F107" s="129"/>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row>
    <row r="108" spans="5:82" x14ac:dyDescent="0.2">
      <c r="E108" s="45"/>
      <c r="F108" s="129"/>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row>
    <row r="109" spans="5:82" x14ac:dyDescent="0.2">
      <c r="E109" s="45"/>
      <c r="F109" s="129"/>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row>
    <row r="110" spans="5:82" x14ac:dyDescent="0.2">
      <c r="E110" s="45"/>
      <c r="F110" s="129"/>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row>
    <row r="111" spans="5:82" x14ac:dyDescent="0.2">
      <c r="E111" s="45"/>
      <c r="F111" s="129"/>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row>
    <row r="112" spans="5:82" x14ac:dyDescent="0.2">
      <c r="E112" s="45"/>
      <c r="F112" s="129"/>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row>
    <row r="113" spans="5:82" x14ac:dyDescent="0.2">
      <c r="E113" s="45"/>
      <c r="F113" s="129"/>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row>
    <row r="114" spans="5:82" x14ac:dyDescent="0.2">
      <c r="E114" s="45"/>
      <c r="F114" s="129"/>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row>
    <row r="115" spans="5:82" x14ac:dyDescent="0.2">
      <c r="E115" s="45"/>
      <c r="F115" s="129"/>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row>
    <row r="116" spans="5:82" x14ac:dyDescent="0.2">
      <c r="E116" s="45"/>
      <c r="F116" s="129"/>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row>
    <row r="117" spans="5:82" x14ac:dyDescent="0.2">
      <c r="E117" s="45"/>
      <c r="F117" s="129"/>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row>
    <row r="118" spans="5:82" x14ac:dyDescent="0.2">
      <c r="E118" s="45"/>
      <c r="F118" s="129"/>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row>
    <row r="119" spans="5:82" x14ac:dyDescent="0.2">
      <c r="E119" s="45"/>
      <c r="F119" s="129"/>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row>
    <row r="120" spans="5:82" x14ac:dyDescent="0.2">
      <c r="E120" s="45"/>
      <c r="F120" s="129"/>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row>
    <row r="121" spans="5:82" x14ac:dyDescent="0.2">
      <c r="E121" s="45"/>
      <c r="F121" s="129"/>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row>
    <row r="122" spans="5:82" x14ac:dyDescent="0.2">
      <c r="E122" s="45"/>
      <c r="F122" s="129"/>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row>
    <row r="123" spans="5:82" x14ac:dyDescent="0.2">
      <c r="F123" s="45"/>
    </row>
    <row r="124" spans="5:82" x14ac:dyDescent="0.2">
      <c r="F124" s="45"/>
    </row>
    <row r="125" spans="5:82" x14ac:dyDescent="0.2">
      <c r="F125" s="45"/>
    </row>
    <row r="126" spans="5:82" x14ac:dyDescent="0.2">
      <c r="F126" s="45"/>
    </row>
    <row r="127" spans="5:82" x14ac:dyDescent="0.2">
      <c r="F127" s="45"/>
    </row>
    <row r="128" spans="5:82" x14ac:dyDescent="0.2">
      <c r="F128" s="45"/>
    </row>
    <row r="129" spans="6:6" x14ac:dyDescent="0.2">
      <c r="F129" s="45"/>
    </row>
    <row r="130" spans="6:6" x14ac:dyDescent="0.2">
      <c r="F130" s="45"/>
    </row>
    <row r="131" spans="6:6" x14ac:dyDescent="0.2">
      <c r="F131" s="45"/>
    </row>
    <row r="132" spans="6:6" x14ac:dyDescent="0.2">
      <c r="F132" s="45"/>
    </row>
    <row r="133" spans="6:6" x14ac:dyDescent="0.2">
      <c r="F133" s="45"/>
    </row>
    <row r="134" spans="6:6" x14ac:dyDescent="0.2">
      <c r="F134" s="45"/>
    </row>
    <row r="135" spans="6:6" x14ac:dyDescent="0.2">
      <c r="F135" s="45"/>
    </row>
    <row r="136" spans="6:6" x14ac:dyDescent="0.2">
      <c r="F136" s="45"/>
    </row>
    <row r="137" spans="6:6" x14ac:dyDescent="0.2">
      <c r="F137" s="45"/>
    </row>
    <row r="138" spans="6:6" x14ac:dyDescent="0.2">
      <c r="F138" s="45"/>
    </row>
    <row r="139" spans="6:6" x14ac:dyDescent="0.2">
      <c r="F139" s="45"/>
    </row>
    <row r="140" spans="6:6" x14ac:dyDescent="0.2">
      <c r="F140" s="45"/>
    </row>
    <row r="141" spans="6:6" x14ac:dyDescent="0.2">
      <c r="F141" s="45"/>
    </row>
    <row r="142" spans="6:6" x14ac:dyDescent="0.2">
      <c r="F142" s="45"/>
    </row>
    <row r="143" spans="6:6" x14ac:dyDescent="0.2">
      <c r="F143" s="45"/>
    </row>
    <row r="144" spans="6:6" x14ac:dyDescent="0.2">
      <c r="F144" s="45"/>
    </row>
    <row r="145" spans="6:6" x14ac:dyDescent="0.2">
      <c r="F145" s="45"/>
    </row>
    <row r="146" spans="6:6" x14ac:dyDescent="0.2">
      <c r="F146" s="45"/>
    </row>
    <row r="147" spans="6:6" x14ac:dyDescent="0.2">
      <c r="F147" s="45"/>
    </row>
    <row r="148" spans="6:6" x14ac:dyDescent="0.2">
      <c r="F148" s="45"/>
    </row>
    <row r="149" spans="6:6" x14ac:dyDescent="0.2">
      <c r="F149" s="45"/>
    </row>
    <row r="150" spans="6:6" x14ac:dyDescent="0.2">
      <c r="F150" s="45"/>
    </row>
    <row r="151" spans="6:6" x14ac:dyDescent="0.2">
      <c r="F151" s="45"/>
    </row>
    <row r="152" spans="6:6" x14ac:dyDescent="0.2">
      <c r="F152" s="45"/>
    </row>
    <row r="153" spans="6:6" x14ac:dyDescent="0.2">
      <c r="F153" s="45"/>
    </row>
    <row r="154" spans="6:6" x14ac:dyDescent="0.2">
      <c r="F154" s="45"/>
    </row>
    <row r="155" spans="6:6" x14ac:dyDescent="0.2">
      <c r="F155" s="45"/>
    </row>
    <row r="156" spans="6:6" x14ac:dyDescent="0.2">
      <c r="F156" s="45"/>
    </row>
    <row r="157" spans="6:6" x14ac:dyDescent="0.2">
      <c r="F157" s="45"/>
    </row>
    <row r="158" spans="6:6" x14ac:dyDescent="0.2">
      <c r="F158" s="45"/>
    </row>
    <row r="159" spans="6:6" x14ac:dyDescent="0.2">
      <c r="F159" s="45"/>
    </row>
    <row r="160" spans="6:6" x14ac:dyDescent="0.2">
      <c r="F160" s="45"/>
    </row>
    <row r="161" spans="6:6" x14ac:dyDescent="0.2">
      <c r="F161" s="45"/>
    </row>
    <row r="162" spans="6:6" x14ac:dyDescent="0.2">
      <c r="F162" s="45"/>
    </row>
    <row r="163" spans="6:6" x14ac:dyDescent="0.2">
      <c r="F163" s="45"/>
    </row>
    <row r="164" spans="6:6" x14ac:dyDescent="0.2">
      <c r="F164" s="45"/>
    </row>
    <row r="165" spans="6:6" x14ac:dyDescent="0.2">
      <c r="F165" s="45"/>
    </row>
    <row r="166" spans="6:6" x14ac:dyDescent="0.2">
      <c r="F166" s="45"/>
    </row>
    <row r="167" spans="6:6" x14ac:dyDescent="0.2">
      <c r="F167" s="45"/>
    </row>
    <row r="168" spans="6:6" x14ac:dyDescent="0.2">
      <c r="F168" s="45"/>
    </row>
    <row r="169" spans="6:6" x14ac:dyDescent="0.2">
      <c r="F169" s="45"/>
    </row>
    <row r="170" spans="6:6" x14ac:dyDescent="0.2">
      <c r="F170" s="45"/>
    </row>
    <row r="171" spans="6:6" x14ac:dyDescent="0.2">
      <c r="F171" s="45"/>
    </row>
    <row r="172" spans="6:6" x14ac:dyDescent="0.2">
      <c r="F172" s="45"/>
    </row>
    <row r="173" spans="6:6" x14ac:dyDescent="0.2">
      <c r="F173" s="45"/>
    </row>
    <row r="174" spans="6:6" x14ac:dyDescent="0.2">
      <c r="F174" s="45"/>
    </row>
    <row r="175" spans="6:6" x14ac:dyDescent="0.2">
      <c r="F175" s="45"/>
    </row>
    <row r="176" spans="6:6" x14ac:dyDescent="0.2">
      <c r="F176" s="45"/>
    </row>
    <row r="177" spans="6:6" x14ac:dyDescent="0.2">
      <c r="F177" s="45"/>
    </row>
    <row r="178" spans="6:6" x14ac:dyDescent="0.2">
      <c r="F178" s="45"/>
    </row>
    <row r="179" spans="6:6" x14ac:dyDescent="0.2">
      <c r="F179" s="45"/>
    </row>
    <row r="180" spans="6:6" x14ac:dyDescent="0.2">
      <c r="F180" s="45"/>
    </row>
    <row r="181" spans="6:6" x14ac:dyDescent="0.2">
      <c r="F181" s="45"/>
    </row>
    <row r="182" spans="6:6" x14ac:dyDescent="0.2">
      <c r="F182" s="45"/>
    </row>
    <row r="183" spans="6:6" x14ac:dyDescent="0.2">
      <c r="F183" s="45"/>
    </row>
    <row r="184" spans="6:6" x14ac:dyDescent="0.2">
      <c r="F184" s="45"/>
    </row>
    <row r="185" spans="6:6" x14ac:dyDescent="0.2">
      <c r="F185" s="45"/>
    </row>
    <row r="186" spans="6:6" x14ac:dyDescent="0.2">
      <c r="F186" s="45"/>
    </row>
    <row r="187" spans="6:6" x14ac:dyDescent="0.2">
      <c r="F187" s="45"/>
    </row>
    <row r="188" spans="6:6" x14ac:dyDescent="0.2">
      <c r="F188" s="45"/>
    </row>
    <row r="189" spans="6:6" x14ac:dyDescent="0.2">
      <c r="F189" s="45"/>
    </row>
    <row r="190" spans="6:6" x14ac:dyDescent="0.2">
      <c r="F190" s="45"/>
    </row>
    <row r="191" spans="6:6" x14ac:dyDescent="0.2">
      <c r="F191" s="45"/>
    </row>
    <row r="192" spans="6:6" x14ac:dyDescent="0.2">
      <c r="F192" s="45"/>
    </row>
    <row r="193" spans="6:6" x14ac:dyDescent="0.2">
      <c r="F193" s="45"/>
    </row>
    <row r="194" spans="6:6" x14ac:dyDescent="0.2">
      <c r="F194" s="45"/>
    </row>
    <row r="195" spans="6:6" x14ac:dyDescent="0.2">
      <c r="F195" s="45"/>
    </row>
    <row r="196" spans="6:6" x14ac:dyDescent="0.2">
      <c r="F196" s="45"/>
    </row>
    <row r="197" spans="6:6" x14ac:dyDescent="0.2">
      <c r="F197" s="45"/>
    </row>
    <row r="198" spans="6:6" x14ac:dyDescent="0.2">
      <c r="F198" s="45"/>
    </row>
    <row r="199" spans="6:6" x14ac:dyDescent="0.2">
      <c r="F199" s="45"/>
    </row>
    <row r="200" spans="6:6" x14ac:dyDescent="0.2">
      <c r="F200" s="45"/>
    </row>
    <row r="201" spans="6:6" x14ac:dyDescent="0.2">
      <c r="F201" s="45"/>
    </row>
    <row r="202" spans="6:6" x14ac:dyDescent="0.2">
      <c r="F202" s="45"/>
    </row>
    <row r="203" spans="6:6" x14ac:dyDescent="0.2">
      <c r="F203" s="45"/>
    </row>
    <row r="204" spans="6:6" x14ac:dyDescent="0.2">
      <c r="F204" s="45"/>
    </row>
    <row r="205" spans="6:6" x14ac:dyDescent="0.2">
      <c r="F205" s="45"/>
    </row>
    <row r="206" spans="6:6" x14ac:dyDescent="0.2">
      <c r="F206" s="45"/>
    </row>
    <row r="207" spans="6:6" x14ac:dyDescent="0.2">
      <c r="F207" s="45"/>
    </row>
    <row r="208" spans="6:6" x14ac:dyDescent="0.2">
      <c r="F208" s="45"/>
    </row>
    <row r="209" spans="6:6" x14ac:dyDescent="0.2">
      <c r="F209" s="45"/>
    </row>
    <row r="210" spans="6:6" x14ac:dyDescent="0.2">
      <c r="F210" s="45"/>
    </row>
    <row r="211" spans="6:6" x14ac:dyDescent="0.2">
      <c r="F211" s="45"/>
    </row>
    <row r="212" spans="6:6" x14ac:dyDescent="0.2">
      <c r="F212" s="45"/>
    </row>
    <row r="213" spans="6:6" x14ac:dyDescent="0.2">
      <c r="F213" s="45"/>
    </row>
    <row r="214" spans="6:6" x14ac:dyDescent="0.2">
      <c r="F214" s="45"/>
    </row>
    <row r="215" spans="6:6" x14ac:dyDescent="0.2">
      <c r="F215" s="45"/>
    </row>
    <row r="216" spans="6:6" x14ac:dyDescent="0.2">
      <c r="F216" s="45"/>
    </row>
    <row r="217" spans="6:6" x14ac:dyDescent="0.2">
      <c r="F217" s="45"/>
    </row>
    <row r="218" spans="6:6" x14ac:dyDescent="0.2">
      <c r="F218" s="45"/>
    </row>
    <row r="219" spans="6:6" x14ac:dyDescent="0.2">
      <c r="F219" s="45"/>
    </row>
    <row r="220" spans="6:6" x14ac:dyDescent="0.2">
      <c r="F220" s="45"/>
    </row>
    <row r="221" spans="6:6" x14ac:dyDescent="0.2">
      <c r="F221" s="45"/>
    </row>
    <row r="222" spans="6:6" x14ac:dyDescent="0.2">
      <c r="F222" s="45"/>
    </row>
    <row r="223" spans="6:6" x14ac:dyDescent="0.2">
      <c r="F223" s="45"/>
    </row>
    <row r="224" spans="6:6" x14ac:dyDescent="0.2">
      <c r="F224" s="45"/>
    </row>
    <row r="225" spans="6:6" x14ac:dyDescent="0.2">
      <c r="F225" s="45"/>
    </row>
    <row r="226" spans="6:6" x14ac:dyDescent="0.2">
      <c r="F226" s="45"/>
    </row>
    <row r="227" spans="6:6" x14ac:dyDescent="0.2">
      <c r="F227" s="45"/>
    </row>
    <row r="228" spans="6:6" x14ac:dyDescent="0.2">
      <c r="F228" s="45"/>
    </row>
    <row r="229" spans="6:6" x14ac:dyDescent="0.2">
      <c r="F229" s="45"/>
    </row>
    <row r="230" spans="6:6" x14ac:dyDescent="0.2">
      <c r="F230" s="45"/>
    </row>
    <row r="231" spans="6:6" x14ac:dyDescent="0.2">
      <c r="F231" s="45"/>
    </row>
    <row r="232" spans="6:6" x14ac:dyDescent="0.2">
      <c r="F232" s="45"/>
    </row>
    <row r="233" spans="6:6" x14ac:dyDescent="0.2">
      <c r="F233" s="45"/>
    </row>
    <row r="234" spans="6:6" x14ac:dyDescent="0.2">
      <c r="F234" s="45"/>
    </row>
    <row r="235" spans="6:6" x14ac:dyDescent="0.2">
      <c r="F235" s="45"/>
    </row>
    <row r="236" spans="6:6" x14ac:dyDescent="0.2">
      <c r="F236" s="45"/>
    </row>
    <row r="237" spans="6:6" x14ac:dyDescent="0.2">
      <c r="F237" s="45"/>
    </row>
    <row r="238" spans="6:6" x14ac:dyDescent="0.2">
      <c r="F238" s="45"/>
    </row>
    <row r="239" spans="6:6" x14ac:dyDescent="0.2">
      <c r="F239" s="45"/>
    </row>
    <row r="240" spans="6:6" x14ac:dyDescent="0.2">
      <c r="F240" s="45"/>
    </row>
    <row r="241" spans="6:6" x14ac:dyDescent="0.2">
      <c r="F241" s="45"/>
    </row>
    <row r="242" spans="6:6" x14ac:dyDescent="0.2">
      <c r="F242" s="45"/>
    </row>
    <row r="243" spans="6:6" x14ac:dyDescent="0.2">
      <c r="F243" s="45"/>
    </row>
    <row r="244" spans="6:6" x14ac:dyDescent="0.2">
      <c r="F244" s="45"/>
    </row>
    <row r="245" spans="6:6" x14ac:dyDescent="0.2">
      <c r="F245" s="45"/>
    </row>
    <row r="246" spans="6:6" x14ac:dyDescent="0.2">
      <c r="F246" s="45"/>
    </row>
    <row r="247" spans="6:6" x14ac:dyDescent="0.2">
      <c r="F247" s="45"/>
    </row>
    <row r="248" spans="6:6" x14ac:dyDescent="0.2">
      <c r="F248" s="45"/>
    </row>
    <row r="249" spans="6:6" x14ac:dyDescent="0.2">
      <c r="F249" s="45"/>
    </row>
    <row r="250" spans="6:6" x14ac:dyDescent="0.2">
      <c r="F250" s="45"/>
    </row>
    <row r="251" spans="6:6" x14ac:dyDescent="0.2">
      <c r="F251" s="45"/>
    </row>
    <row r="252" spans="6:6" x14ac:dyDescent="0.2">
      <c r="F252" s="45"/>
    </row>
    <row r="253" spans="6:6" x14ac:dyDescent="0.2">
      <c r="F253" s="45"/>
    </row>
    <row r="254" spans="6:6" x14ac:dyDescent="0.2">
      <c r="F254" s="45"/>
    </row>
    <row r="255" spans="6:6" x14ac:dyDescent="0.2">
      <c r="F255" s="45"/>
    </row>
    <row r="256" spans="6:6" x14ac:dyDescent="0.2">
      <c r="F256" s="45"/>
    </row>
    <row r="257" spans="6:6" x14ac:dyDescent="0.2">
      <c r="F257" s="45"/>
    </row>
    <row r="258" spans="6:6" x14ac:dyDescent="0.2">
      <c r="F258" s="45"/>
    </row>
    <row r="259" spans="6:6" x14ac:dyDescent="0.2">
      <c r="F259" s="45"/>
    </row>
    <row r="260" spans="6:6" x14ac:dyDescent="0.2">
      <c r="F260" s="45"/>
    </row>
    <row r="261" spans="6:6" x14ac:dyDescent="0.2">
      <c r="F261" s="45"/>
    </row>
    <row r="262" spans="6:6" x14ac:dyDescent="0.2">
      <c r="F262" s="45"/>
    </row>
    <row r="263" spans="6:6" x14ac:dyDescent="0.2">
      <c r="F263" s="45"/>
    </row>
    <row r="264" spans="6:6" x14ac:dyDescent="0.2">
      <c r="F264" s="45"/>
    </row>
    <row r="265" spans="6:6" x14ac:dyDescent="0.2">
      <c r="F265" s="45"/>
    </row>
    <row r="266" spans="6:6" x14ac:dyDescent="0.2">
      <c r="F266" s="45"/>
    </row>
    <row r="267" spans="6:6" x14ac:dyDescent="0.2">
      <c r="F267" s="45"/>
    </row>
    <row r="268" spans="6:6" x14ac:dyDescent="0.2">
      <c r="F268" s="45"/>
    </row>
    <row r="269" spans="6:6" x14ac:dyDescent="0.2">
      <c r="F269" s="45"/>
    </row>
    <row r="270" spans="6:6" x14ac:dyDescent="0.2">
      <c r="F270" s="45"/>
    </row>
    <row r="271" spans="6:6" x14ac:dyDescent="0.2">
      <c r="F271" s="45"/>
    </row>
    <row r="272" spans="6:6" x14ac:dyDescent="0.2">
      <c r="F272" s="45"/>
    </row>
    <row r="273" spans="6:6" x14ac:dyDescent="0.2">
      <c r="F273" s="45"/>
    </row>
    <row r="274" spans="6:6" x14ac:dyDescent="0.2">
      <c r="F274" s="45"/>
    </row>
    <row r="275" spans="6:6" x14ac:dyDescent="0.2">
      <c r="F275" s="45"/>
    </row>
    <row r="276" spans="6:6" x14ac:dyDescent="0.2">
      <c r="F276" s="45"/>
    </row>
    <row r="277" spans="6:6" x14ac:dyDescent="0.2">
      <c r="F277" s="45"/>
    </row>
    <row r="278" spans="6:6" x14ac:dyDescent="0.2">
      <c r="F278" s="45"/>
    </row>
    <row r="279" spans="6:6" x14ac:dyDescent="0.2">
      <c r="F279" s="45"/>
    </row>
    <row r="280" spans="6:6" x14ac:dyDescent="0.2">
      <c r="F280" s="45"/>
    </row>
    <row r="281" spans="6:6" x14ac:dyDescent="0.2">
      <c r="F281" s="45"/>
    </row>
    <row r="282" spans="6:6" x14ac:dyDescent="0.2">
      <c r="F282" s="45"/>
    </row>
    <row r="283" spans="6:6" x14ac:dyDescent="0.2">
      <c r="F283" s="45"/>
    </row>
    <row r="284" spans="6:6" x14ac:dyDescent="0.2">
      <c r="F284" s="45"/>
    </row>
    <row r="285" spans="6:6" x14ac:dyDescent="0.2">
      <c r="F285" s="45"/>
    </row>
    <row r="286" spans="6:6" x14ac:dyDescent="0.2">
      <c r="F286" s="45"/>
    </row>
    <row r="287" spans="6:6" x14ac:dyDescent="0.2">
      <c r="F287" s="45"/>
    </row>
    <row r="288" spans="6:6" x14ac:dyDescent="0.2">
      <c r="F288" s="45"/>
    </row>
    <row r="289" spans="6:6" x14ac:dyDescent="0.2">
      <c r="F289" s="45"/>
    </row>
    <row r="290" spans="6:6" x14ac:dyDescent="0.2">
      <c r="F290" s="45"/>
    </row>
    <row r="291" spans="6:6" x14ac:dyDescent="0.2">
      <c r="F291" s="45"/>
    </row>
    <row r="292" spans="6:6" x14ac:dyDescent="0.2">
      <c r="F292" s="45"/>
    </row>
    <row r="293" spans="6:6" x14ac:dyDescent="0.2">
      <c r="F293" s="45"/>
    </row>
    <row r="294" spans="6:6" x14ac:dyDescent="0.2">
      <c r="F294" s="45"/>
    </row>
    <row r="295" spans="6:6" x14ac:dyDescent="0.2">
      <c r="F295" s="45"/>
    </row>
    <row r="296" spans="6:6" x14ac:dyDescent="0.2">
      <c r="F296" s="45"/>
    </row>
    <row r="297" spans="6:6" x14ac:dyDescent="0.2">
      <c r="F297" s="45"/>
    </row>
    <row r="298" spans="6:6" x14ac:dyDescent="0.2">
      <c r="F298" s="45"/>
    </row>
    <row r="299" spans="6:6" x14ac:dyDescent="0.2">
      <c r="F299" s="45"/>
    </row>
    <row r="300" spans="6:6" x14ac:dyDescent="0.2">
      <c r="F300" s="45"/>
    </row>
    <row r="301" spans="6:6" x14ac:dyDescent="0.2">
      <c r="F301" s="45"/>
    </row>
    <row r="302" spans="6:6" x14ac:dyDescent="0.2">
      <c r="F302" s="45"/>
    </row>
    <row r="303" spans="6:6" x14ac:dyDescent="0.2">
      <c r="F303" s="45"/>
    </row>
    <row r="304" spans="6:6" x14ac:dyDescent="0.2">
      <c r="F304" s="45"/>
    </row>
    <row r="305" spans="6:6" x14ac:dyDescent="0.2">
      <c r="F305" s="45"/>
    </row>
    <row r="306" spans="6:6" x14ac:dyDescent="0.2">
      <c r="F306" s="45"/>
    </row>
    <row r="307" spans="6:6" x14ac:dyDescent="0.2">
      <c r="F307" s="45"/>
    </row>
    <row r="308" spans="6:6" x14ac:dyDescent="0.2">
      <c r="F308" s="45"/>
    </row>
    <row r="309" spans="6:6" x14ac:dyDescent="0.2">
      <c r="F309" s="45"/>
    </row>
    <row r="310" spans="6:6" x14ac:dyDescent="0.2">
      <c r="F310" s="45"/>
    </row>
    <row r="311" spans="6:6" x14ac:dyDescent="0.2">
      <c r="F311" s="45"/>
    </row>
    <row r="312" spans="6:6" x14ac:dyDescent="0.2">
      <c r="F312" s="45"/>
    </row>
    <row r="313" spans="6:6" x14ac:dyDescent="0.2">
      <c r="F313" s="45"/>
    </row>
    <row r="314" spans="6:6" x14ac:dyDescent="0.2">
      <c r="F314" s="45"/>
    </row>
    <row r="315" spans="6:6" x14ac:dyDescent="0.2">
      <c r="F315" s="45"/>
    </row>
    <row r="316" spans="6:6" x14ac:dyDescent="0.2">
      <c r="F316" s="45"/>
    </row>
    <row r="317" spans="6:6" x14ac:dyDescent="0.2">
      <c r="F317" s="45"/>
    </row>
    <row r="318" spans="6:6" x14ac:dyDescent="0.2">
      <c r="F318" s="45"/>
    </row>
    <row r="319" spans="6:6" x14ac:dyDescent="0.2">
      <c r="F319" s="45"/>
    </row>
    <row r="320" spans="6:6" x14ac:dyDescent="0.2">
      <c r="F320" s="45"/>
    </row>
    <row r="321" spans="6:6" x14ac:dyDescent="0.2">
      <c r="F321" s="45"/>
    </row>
    <row r="322" spans="6:6" x14ac:dyDescent="0.2">
      <c r="F322" s="45"/>
    </row>
    <row r="323" spans="6:6" x14ac:dyDescent="0.2">
      <c r="F323" s="45"/>
    </row>
    <row r="324" spans="6:6" x14ac:dyDescent="0.2">
      <c r="F324" s="45"/>
    </row>
    <row r="325" spans="6:6" x14ac:dyDescent="0.2">
      <c r="F325" s="45"/>
    </row>
    <row r="326" spans="6:6" x14ac:dyDescent="0.2">
      <c r="F326" s="45"/>
    </row>
    <row r="327" spans="6:6" x14ac:dyDescent="0.2">
      <c r="F327" s="45"/>
    </row>
    <row r="328" spans="6:6" x14ac:dyDescent="0.2">
      <c r="F328" s="45"/>
    </row>
    <row r="329" spans="6:6" x14ac:dyDescent="0.2">
      <c r="F329" s="45"/>
    </row>
    <row r="330" spans="6:6" x14ac:dyDescent="0.2">
      <c r="F330" s="45"/>
    </row>
    <row r="331" spans="6:6" x14ac:dyDescent="0.2">
      <c r="F331" s="45"/>
    </row>
    <row r="332" spans="6:6" x14ac:dyDescent="0.2">
      <c r="F332" s="45"/>
    </row>
    <row r="333" spans="6:6" x14ac:dyDescent="0.2">
      <c r="F333" s="45"/>
    </row>
    <row r="334" spans="6:6" x14ac:dyDescent="0.2">
      <c r="F334" s="45"/>
    </row>
    <row r="335" spans="6:6" x14ac:dyDescent="0.2">
      <c r="F335" s="45"/>
    </row>
    <row r="336" spans="6:6" x14ac:dyDescent="0.2">
      <c r="F336" s="45"/>
    </row>
    <row r="337" spans="6:6" x14ac:dyDescent="0.2">
      <c r="F337" s="45"/>
    </row>
    <row r="338" spans="6:6" x14ac:dyDescent="0.2">
      <c r="F338" s="45"/>
    </row>
    <row r="339" spans="6:6" x14ac:dyDescent="0.2">
      <c r="F339" s="45"/>
    </row>
    <row r="340" spans="6:6" x14ac:dyDescent="0.2">
      <c r="F340" s="45"/>
    </row>
    <row r="341" spans="6:6" x14ac:dyDescent="0.2">
      <c r="F341" s="45"/>
    </row>
    <row r="342" spans="6:6" x14ac:dyDescent="0.2">
      <c r="F342" s="45"/>
    </row>
    <row r="343" spans="6:6" x14ac:dyDescent="0.2">
      <c r="F343" s="45"/>
    </row>
    <row r="344" spans="6:6" x14ac:dyDescent="0.2">
      <c r="F344" s="45"/>
    </row>
    <row r="345" spans="6:6" x14ac:dyDescent="0.2">
      <c r="F345" s="45"/>
    </row>
    <row r="346" spans="6:6" x14ac:dyDescent="0.2">
      <c r="F346" s="45"/>
    </row>
    <row r="347" spans="6:6" x14ac:dyDescent="0.2">
      <c r="F347" s="45"/>
    </row>
    <row r="348" spans="6:6" x14ac:dyDescent="0.2">
      <c r="F348" s="45"/>
    </row>
    <row r="349" spans="6:6" x14ac:dyDescent="0.2">
      <c r="F349" s="45"/>
    </row>
    <row r="350" spans="6:6" x14ac:dyDescent="0.2">
      <c r="F350" s="45"/>
    </row>
    <row r="351" spans="6:6" x14ac:dyDescent="0.2">
      <c r="F351" s="45"/>
    </row>
    <row r="352" spans="6:6" x14ac:dyDescent="0.2">
      <c r="F352" s="45"/>
    </row>
    <row r="353" spans="6:6" x14ac:dyDescent="0.2">
      <c r="F353" s="45"/>
    </row>
    <row r="354" spans="6:6" x14ac:dyDescent="0.2">
      <c r="F354" s="45"/>
    </row>
    <row r="355" spans="6:6" x14ac:dyDescent="0.2">
      <c r="F355" s="45"/>
    </row>
    <row r="356" spans="6:6" x14ac:dyDescent="0.2">
      <c r="F356" s="45"/>
    </row>
    <row r="357" spans="6:6" x14ac:dyDescent="0.2">
      <c r="F357" s="45"/>
    </row>
    <row r="358" spans="6:6" x14ac:dyDescent="0.2">
      <c r="F358" s="45"/>
    </row>
    <row r="359" spans="6:6" x14ac:dyDescent="0.2">
      <c r="F359" s="45"/>
    </row>
    <row r="360" spans="6:6" x14ac:dyDescent="0.2">
      <c r="F360" s="45"/>
    </row>
    <row r="361" spans="6:6" x14ac:dyDescent="0.2">
      <c r="F361" s="45"/>
    </row>
    <row r="362" spans="6:6" x14ac:dyDescent="0.2">
      <c r="F362" s="45"/>
    </row>
    <row r="363" spans="6:6" x14ac:dyDescent="0.2">
      <c r="F363" s="45"/>
    </row>
    <row r="364" spans="6:6" x14ac:dyDescent="0.2">
      <c r="F364" s="45"/>
    </row>
    <row r="365" spans="6:6" x14ac:dyDescent="0.2">
      <c r="F365" s="45"/>
    </row>
    <row r="366" spans="6:6" x14ac:dyDescent="0.2">
      <c r="F366" s="45"/>
    </row>
    <row r="367" spans="6:6" x14ac:dyDescent="0.2">
      <c r="F367" s="45"/>
    </row>
    <row r="368" spans="6:6" x14ac:dyDescent="0.2">
      <c r="F368" s="45"/>
    </row>
    <row r="369" spans="6:6" x14ac:dyDescent="0.2">
      <c r="F369" s="45"/>
    </row>
    <row r="370" spans="6:6" x14ac:dyDescent="0.2">
      <c r="F370" s="45"/>
    </row>
  </sheetData>
  <mergeCells count="5">
    <mergeCell ref="C2:F2"/>
    <mergeCell ref="C3:F3"/>
    <mergeCell ref="C14:C18"/>
    <mergeCell ref="C21:C27"/>
    <mergeCell ref="C45:C5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377"/>
  <sheetViews>
    <sheetView tabSelected="1" workbookViewId="0">
      <selection activeCell="D98" sqref="D98"/>
    </sheetView>
  </sheetViews>
  <sheetFormatPr defaultColWidth="8.85546875" defaultRowHeight="12.75" x14ac:dyDescent="0.2"/>
  <cols>
    <col min="1" max="1" width="11.5703125" style="52" customWidth="1"/>
    <col min="2" max="2" width="40.28515625" style="122" customWidth="1"/>
    <col min="3" max="3" width="18.28515625" style="44" customWidth="1"/>
    <col min="4" max="4" width="33" style="29" customWidth="1"/>
    <col min="5" max="5" width="64" style="6" customWidth="1"/>
    <col min="6" max="6" width="23.85546875" style="11" customWidth="1"/>
    <col min="7" max="7" width="28.85546875" style="20" customWidth="1"/>
    <col min="8" max="16384" width="8.85546875" style="20"/>
  </cols>
  <sheetData>
    <row r="1" spans="1:82" s="12" customFormat="1" ht="15" x14ac:dyDescent="0.2">
      <c r="A1" s="101"/>
      <c r="B1" s="106"/>
      <c r="C1" s="53" t="s">
        <v>89</v>
      </c>
      <c r="D1" s="54"/>
      <c r="E1" s="54"/>
      <c r="F1" s="127"/>
    </row>
    <row r="2" spans="1:82" s="12" customFormat="1" ht="26.25" customHeight="1" x14ac:dyDescent="0.25">
      <c r="A2" s="102"/>
      <c r="B2" s="107"/>
      <c r="C2" s="138" t="s">
        <v>88</v>
      </c>
      <c r="D2" s="139"/>
      <c r="E2" s="139"/>
      <c r="F2" s="140"/>
    </row>
    <row r="3" spans="1:82" s="12" customFormat="1" ht="26.25" customHeight="1" x14ac:dyDescent="0.25">
      <c r="A3" s="102"/>
      <c r="B3" s="106"/>
      <c r="C3" s="141" t="s">
        <v>90</v>
      </c>
      <c r="D3" s="139"/>
      <c r="E3" s="139"/>
      <c r="F3" s="140"/>
    </row>
    <row r="4" spans="1:82" s="12" customFormat="1" x14ac:dyDescent="0.2">
      <c r="A4" s="80" t="s">
        <v>87</v>
      </c>
      <c r="B4" s="108"/>
      <c r="C4" s="103"/>
      <c r="D4" s="104" t="s">
        <v>86</v>
      </c>
      <c r="E4" s="105" t="s">
        <v>85</v>
      </c>
      <c r="F4" s="128"/>
    </row>
    <row r="5" spans="1:82" s="14" customFormat="1" x14ac:dyDescent="0.2">
      <c r="A5" s="49" t="s">
        <v>84</v>
      </c>
      <c r="B5" s="48" t="s">
        <v>129</v>
      </c>
      <c r="C5" s="57"/>
      <c r="D5" s="46" t="s">
        <v>83</v>
      </c>
      <c r="E5" s="58" t="s">
        <v>130</v>
      </c>
      <c r="F5" s="125"/>
      <c r="G5" s="1"/>
    </row>
    <row r="6" spans="1:82" s="16" customFormat="1" ht="14.25" customHeight="1" x14ac:dyDescent="0.2">
      <c r="A6" s="50" t="s">
        <v>82</v>
      </c>
      <c r="B6" s="109"/>
      <c r="C6" s="60"/>
      <c r="D6" s="46" t="s">
        <v>81</v>
      </c>
      <c r="E6" s="58" t="s">
        <v>130</v>
      </c>
      <c r="F6" s="125"/>
      <c r="G6" s="15"/>
    </row>
    <row r="7" spans="1:82" s="14" customFormat="1" x14ac:dyDescent="0.2">
      <c r="A7" s="50" t="s">
        <v>96</v>
      </c>
      <c r="B7" s="110"/>
      <c r="C7" s="61"/>
      <c r="D7" s="47" t="s">
        <v>80</v>
      </c>
      <c r="E7" s="58" t="s">
        <v>130</v>
      </c>
      <c r="F7" s="125"/>
      <c r="G7" s="1"/>
    </row>
    <row r="8" spans="1:82" s="14" customFormat="1" x14ac:dyDescent="0.2">
      <c r="A8" s="59"/>
      <c r="B8" s="111"/>
      <c r="C8" s="61"/>
      <c r="D8" s="46" t="s">
        <v>79</v>
      </c>
      <c r="E8" s="58" t="s">
        <v>130</v>
      </c>
      <c r="F8" s="126"/>
      <c r="G8" s="3"/>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row>
    <row r="9" spans="1:82" s="14" customFormat="1" x14ac:dyDescent="0.2">
      <c r="A9" s="59"/>
      <c r="B9" s="111"/>
      <c r="C9" s="61"/>
      <c r="D9" s="46" t="s">
        <v>91</v>
      </c>
      <c r="E9" s="58" t="s">
        <v>130</v>
      </c>
      <c r="F9" s="126"/>
      <c r="G9" s="3"/>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row>
    <row r="10" spans="1:82" s="17" customFormat="1" ht="26.25" thickBot="1" x14ac:dyDescent="0.25">
      <c r="A10" s="81" t="s">
        <v>76</v>
      </c>
      <c r="B10" s="112" t="s">
        <v>112</v>
      </c>
      <c r="C10" s="62" t="s">
        <v>113</v>
      </c>
      <c r="D10" s="63" t="s">
        <v>78</v>
      </c>
      <c r="E10" s="56" t="s">
        <v>77</v>
      </c>
      <c r="F10" s="82" t="s">
        <v>92</v>
      </c>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row>
    <row r="11" spans="1:82" s="18" customFormat="1" ht="26.25" thickBot="1" x14ac:dyDescent="0.25">
      <c r="A11" s="83" t="s">
        <v>76</v>
      </c>
      <c r="B11" s="110" t="s">
        <v>93</v>
      </c>
      <c r="C11" s="64" t="str">
        <f>E5</f>
        <v>[insert name]</v>
      </c>
      <c r="D11" s="65"/>
      <c r="E11" s="2"/>
      <c r="F11" s="84"/>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row>
    <row r="12" spans="1:82" s="19" customFormat="1" ht="15.75" thickBot="1" x14ac:dyDescent="0.25">
      <c r="A12" s="81" t="s">
        <v>94</v>
      </c>
      <c r="B12" s="113"/>
      <c r="C12" s="67" t="e">
        <f>SUM(B5-84)</f>
        <v>#VALUE!</v>
      </c>
      <c r="D12" s="68"/>
      <c r="E12" s="66"/>
      <c r="F12" s="91"/>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row>
    <row r="13" spans="1:82" ht="25.5" x14ac:dyDescent="0.2">
      <c r="A13" s="51"/>
      <c r="B13" s="115" t="s">
        <v>95</v>
      </c>
      <c r="C13" s="7" t="str">
        <f>E7</f>
        <v>[insert name]</v>
      </c>
      <c r="D13" s="8"/>
      <c r="E13" s="9" t="s">
        <v>146</v>
      </c>
      <c r="F13" s="86"/>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row>
    <row r="14" spans="1:82" ht="25.5" x14ac:dyDescent="0.2">
      <c r="A14" s="51"/>
      <c r="B14" s="115" t="s">
        <v>75</v>
      </c>
      <c r="C14" s="142" t="str">
        <f>E7</f>
        <v>[insert name]</v>
      </c>
      <c r="D14" s="8"/>
      <c r="E14" s="9" t="s">
        <v>98</v>
      </c>
      <c r="F14" s="86" t="s">
        <v>132</v>
      </c>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row>
    <row r="15" spans="1:82" x14ac:dyDescent="0.2">
      <c r="A15" s="51"/>
      <c r="B15" s="115" t="s">
        <v>74</v>
      </c>
      <c r="C15" s="142"/>
      <c r="D15" s="8"/>
      <c r="E15" s="9"/>
      <c r="F15" s="86"/>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row>
    <row r="16" spans="1:82" x14ac:dyDescent="0.2">
      <c r="A16" s="51"/>
      <c r="B16" s="115" t="s">
        <v>73</v>
      </c>
      <c r="C16" s="142"/>
      <c r="D16" s="8"/>
      <c r="E16" s="9"/>
      <c r="F16" s="86"/>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row>
    <row r="17" spans="1:82" x14ac:dyDescent="0.2">
      <c r="A17" s="51"/>
      <c r="B17" s="115" t="s">
        <v>72</v>
      </c>
      <c r="C17" s="142"/>
      <c r="D17" s="8"/>
      <c r="E17" s="9"/>
      <c r="F17" s="86"/>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row>
    <row r="18" spans="1:82" x14ac:dyDescent="0.2">
      <c r="A18" s="51"/>
      <c r="B18" s="115" t="s">
        <v>71</v>
      </c>
      <c r="C18" s="142"/>
      <c r="D18" s="8"/>
      <c r="E18" s="9" t="s">
        <v>70</v>
      </c>
      <c r="F18" s="86"/>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row>
    <row r="19" spans="1:82" x14ac:dyDescent="0.2">
      <c r="A19" s="51"/>
      <c r="B19" s="115" t="s">
        <v>131</v>
      </c>
      <c r="C19" s="7" t="str">
        <f>E7</f>
        <v>[insert name]</v>
      </c>
      <c r="D19" s="8"/>
      <c r="E19" s="9"/>
      <c r="F19" s="86"/>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row>
    <row r="20" spans="1:82" s="21" customFormat="1" ht="39" thickBot="1" x14ac:dyDescent="0.25">
      <c r="A20" s="51"/>
      <c r="B20" s="115" t="s">
        <v>110</v>
      </c>
      <c r="C20" s="7" t="str">
        <f>E7</f>
        <v>[insert name]</v>
      </c>
      <c r="D20" s="8"/>
      <c r="E20" s="9"/>
      <c r="F20" s="86" t="s">
        <v>97</v>
      </c>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row>
    <row r="21" spans="1:82" s="22" customFormat="1" ht="15" x14ac:dyDescent="0.2">
      <c r="A21" s="87" t="s">
        <v>109</v>
      </c>
      <c r="B21" s="116"/>
      <c r="C21" s="67" t="e">
        <f>B5-70</f>
        <v>#VALUE!</v>
      </c>
      <c r="D21" s="71"/>
      <c r="E21" s="70"/>
      <c r="F21" s="92"/>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row>
    <row r="22" spans="1:82" s="23" customFormat="1" ht="13.5" hidden="1" thickBot="1" x14ac:dyDescent="0.25">
      <c r="A22" s="88" t="s">
        <v>68</v>
      </c>
      <c r="B22" s="117"/>
      <c r="C22" s="73" t="e">
        <f>SUM(B5-63)</f>
        <v>#VALUE!</v>
      </c>
      <c r="D22" s="74"/>
      <c r="E22" s="72"/>
      <c r="F22" s="89"/>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row>
    <row r="23" spans="1:82" ht="25.5" x14ac:dyDescent="0.2">
      <c r="A23" s="51"/>
      <c r="B23" s="115" t="s">
        <v>100</v>
      </c>
      <c r="C23" s="142" t="str">
        <f>E5</f>
        <v>[insert name]</v>
      </c>
      <c r="D23" s="8"/>
      <c r="E23" s="9" t="s">
        <v>101</v>
      </c>
      <c r="F23" s="86"/>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row>
    <row r="24" spans="1:82" x14ac:dyDescent="0.2">
      <c r="A24" s="51"/>
      <c r="B24" s="115" t="s">
        <v>102</v>
      </c>
      <c r="C24" s="142"/>
      <c r="D24" s="8"/>
      <c r="E24" s="9"/>
      <c r="F24" s="86"/>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row>
    <row r="25" spans="1:82" x14ac:dyDescent="0.2">
      <c r="A25" s="51"/>
      <c r="B25" s="115" t="s">
        <v>67</v>
      </c>
      <c r="C25" s="142"/>
      <c r="D25" s="8"/>
      <c r="E25" s="9"/>
      <c r="F25" s="86"/>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row>
    <row r="26" spans="1:82" ht="25.5" x14ac:dyDescent="0.2">
      <c r="A26" s="51"/>
      <c r="B26" s="115" t="s">
        <v>151</v>
      </c>
      <c r="C26" s="142"/>
      <c r="D26" s="8"/>
      <c r="E26" s="9"/>
      <c r="F26" s="86" t="s">
        <v>99</v>
      </c>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row>
    <row r="27" spans="1:82" x14ac:dyDescent="0.2">
      <c r="A27" s="51"/>
      <c r="B27" s="115" t="s">
        <v>66</v>
      </c>
      <c r="C27" s="142"/>
      <c r="D27" s="8"/>
      <c r="E27" s="9"/>
      <c r="F27" s="86"/>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row>
    <row r="28" spans="1:82" x14ac:dyDescent="0.2">
      <c r="A28" s="51"/>
      <c r="B28" s="115" t="s">
        <v>65</v>
      </c>
      <c r="C28" s="142"/>
      <c r="D28" s="8"/>
      <c r="E28" s="9"/>
      <c r="F28" s="86"/>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row>
    <row r="29" spans="1:82" ht="25.5" x14ac:dyDescent="0.2">
      <c r="A29" s="51"/>
      <c r="B29" s="115" t="s">
        <v>64</v>
      </c>
      <c r="C29" s="142"/>
      <c r="D29" s="8"/>
      <c r="E29" s="9" t="s">
        <v>103</v>
      </c>
      <c r="F29" s="86"/>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row>
    <row r="30" spans="1:82" ht="38.25" x14ac:dyDescent="0.2">
      <c r="A30" s="51"/>
      <c r="B30" s="115" t="s">
        <v>104</v>
      </c>
      <c r="C30" s="28" t="str">
        <f>E8</f>
        <v>[insert name]</v>
      </c>
      <c r="D30" s="8"/>
      <c r="E30" s="9"/>
      <c r="F30" s="86"/>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row>
    <row r="31" spans="1:82" s="22" customFormat="1" ht="15" x14ac:dyDescent="0.2">
      <c r="A31" s="87" t="s">
        <v>69</v>
      </c>
      <c r="B31" s="116"/>
      <c r="C31" s="75" t="e">
        <f>B5-63</f>
        <v>#VALUE!</v>
      </c>
      <c r="D31" s="71"/>
      <c r="E31" s="70"/>
      <c r="F31" s="92"/>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row>
    <row r="32" spans="1:82" ht="26.25" customHeight="1" x14ac:dyDescent="0.2">
      <c r="A32" s="51"/>
      <c r="B32" s="115" t="s">
        <v>62</v>
      </c>
      <c r="C32" s="28" t="str">
        <f>E9</f>
        <v>[insert name]</v>
      </c>
      <c r="D32" s="8"/>
      <c r="E32" s="9" t="s">
        <v>61</v>
      </c>
      <c r="F32" s="86" t="s">
        <v>105</v>
      </c>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row>
    <row r="33" spans="1:82" s="21" customFormat="1" ht="24.75" customHeight="1" thickBot="1" x14ac:dyDescent="0.25">
      <c r="A33" s="51"/>
      <c r="B33" s="115" t="s">
        <v>60</v>
      </c>
      <c r="C33" s="28" t="str">
        <f>E8</f>
        <v>[insert name]</v>
      </c>
      <c r="D33" s="8"/>
      <c r="E33" s="9" t="s">
        <v>59</v>
      </c>
      <c r="F33" s="89"/>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row>
    <row r="34" spans="1:82" ht="25.5" x14ac:dyDescent="0.2">
      <c r="A34" s="51"/>
      <c r="B34" s="115" t="s">
        <v>114</v>
      </c>
      <c r="C34" s="7" t="str">
        <f>E5</f>
        <v>[insert name]</v>
      </c>
      <c r="D34" s="8"/>
      <c r="E34" s="9"/>
      <c r="F34" s="86"/>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row>
    <row r="35" spans="1:82" s="24" customFormat="1" ht="15.75" thickBot="1" x14ac:dyDescent="0.25">
      <c r="A35" s="81" t="s">
        <v>63</v>
      </c>
      <c r="B35" s="116"/>
      <c r="C35" s="67" t="e">
        <f>SUM(B5-56)</f>
        <v>#VALUE!</v>
      </c>
      <c r="D35" s="71"/>
      <c r="E35" s="70"/>
      <c r="F35" s="92"/>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row>
    <row r="36" spans="1:82" s="25" customFormat="1" ht="25.5" x14ac:dyDescent="0.2">
      <c r="A36" s="51"/>
      <c r="B36" s="118" t="s">
        <v>58</v>
      </c>
      <c r="C36" s="7" t="str">
        <f>E5</f>
        <v>[insert name]</v>
      </c>
      <c r="D36" s="8"/>
      <c r="E36" s="9" t="s">
        <v>57</v>
      </c>
      <c r="F36" s="86"/>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row>
    <row r="37" spans="1:82" s="26" customFormat="1" x14ac:dyDescent="0.2">
      <c r="A37" s="51"/>
      <c r="B37" s="110" t="s">
        <v>56</v>
      </c>
      <c r="C37" s="7" t="s">
        <v>51</v>
      </c>
      <c r="D37" s="8"/>
      <c r="E37" s="9" t="s">
        <v>50</v>
      </c>
      <c r="F37" s="86"/>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row>
    <row r="38" spans="1:82" s="26" customFormat="1" ht="25.5" x14ac:dyDescent="0.2">
      <c r="A38" s="51"/>
      <c r="B38" s="110" t="s">
        <v>55</v>
      </c>
      <c r="C38" s="7" t="s">
        <v>51</v>
      </c>
      <c r="D38" s="8"/>
      <c r="E38" s="9" t="s">
        <v>50</v>
      </c>
      <c r="F38" s="86"/>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row>
    <row r="39" spans="1:82" s="26" customFormat="1" ht="25.5" x14ac:dyDescent="0.2">
      <c r="A39" s="51"/>
      <c r="B39" s="110" t="s">
        <v>116</v>
      </c>
      <c r="C39" s="7" t="s">
        <v>51</v>
      </c>
      <c r="D39" s="8"/>
      <c r="E39" s="9" t="s">
        <v>54</v>
      </c>
      <c r="F39" s="86"/>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row>
    <row r="40" spans="1:82" s="26" customFormat="1" ht="25.5" x14ac:dyDescent="0.2">
      <c r="A40" s="51"/>
      <c r="B40" s="110" t="s">
        <v>53</v>
      </c>
      <c r="C40" s="7" t="s">
        <v>51</v>
      </c>
      <c r="D40" s="8"/>
      <c r="E40" s="9" t="s">
        <v>52</v>
      </c>
      <c r="F40" s="86"/>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row>
    <row r="41" spans="1:82" s="21" customFormat="1" ht="26.25" thickBot="1" x14ac:dyDescent="0.25">
      <c r="A41" s="51"/>
      <c r="B41" s="110" t="s">
        <v>133</v>
      </c>
      <c r="C41" s="7" t="s">
        <v>51</v>
      </c>
      <c r="D41" s="8"/>
      <c r="E41" s="9" t="s">
        <v>50</v>
      </c>
      <c r="F41" s="86"/>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row>
    <row r="42" spans="1:82" s="27" customFormat="1" ht="15.75" thickBot="1" x14ac:dyDescent="0.25">
      <c r="A42" s="81" t="s">
        <v>117</v>
      </c>
      <c r="B42" s="116"/>
      <c r="C42" s="67" t="e">
        <f>SUM(B5-49)</f>
        <v>#VALUE!</v>
      </c>
      <c r="D42" s="70"/>
      <c r="E42" s="70"/>
      <c r="F42" s="9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3"/>
      <c r="BS42" s="13"/>
      <c r="BT42" s="13"/>
      <c r="BU42" s="13"/>
      <c r="BV42" s="13"/>
      <c r="BW42" s="13"/>
      <c r="BX42" s="13"/>
      <c r="BY42" s="13"/>
      <c r="BZ42" s="13"/>
      <c r="CA42" s="13"/>
      <c r="CB42" s="13"/>
      <c r="CC42" s="13"/>
      <c r="CD42" s="13"/>
    </row>
    <row r="43" spans="1:82" s="26" customFormat="1" ht="25.5" x14ac:dyDescent="0.2">
      <c r="A43" s="51"/>
      <c r="B43" s="110" t="s">
        <v>115</v>
      </c>
      <c r="C43" s="7" t="str">
        <f>E8</f>
        <v>[insert name]</v>
      </c>
      <c r="D43" s="8"/>
      <c r="E43" s="9"/>
      <c r="F43" s="86"/>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row>
    <row r="44" spans="1:82" ht="26.25" customHeight="1" x14ac:dyDescent="0.2">
      <c r="A44" s="51"/>
      <c r="B44" s="115" t="s">
        <v>49</v>
      </c>
      <c r="C44" s="28" t="str">
        <f>E8</f>
        <v>[insert name]</v>
      </c>
      <c r="D44" s="8"/>
      <c r="E44" s="9" t="s">
        <v>48</v>
      </c>
      <c r="F44" s="86"/>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row>
    <row r="45" spans="1:82" ht="54" customHeight="1" thickBot="1" x14ac:dyDescent="0.25">
      <c r="A45" s="51"/>
      <c r="B45" s="115" t="s">
        <v>47</v>
      </c>
      <c r="C45" s="7" t="str">
        <f>E5</f>
        <v>[insert name]</v>
      </c>
      <c r="D45" s="8"/>
      <c r="E45" s="9" t="s">
        <v>134</v>
      </c>
      <c r="F45" s="86" t="s">
        <v>106</v>
      </c>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row>
    <row r="46" spans="1:82" s="27" customFormat="1" ht="15.75" thickBot="1" x14ac:dyDescent="0.25">
      <c r="A46" s="81" t="s">
        <v>118</v>
      </c>
      <c r="B46" s="116"/>
      <c r="C46" s="67" t="e">
        <f>B5-42</f>
        <v>#VALUE!</v>
      </c>
      <c r="D46" s="70"/>
      <c r="E46" s="70"/>
      <c r="F46" s="9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3"/>
      <c r="BT46" s="13"/>
      <c r="BU46" s="13"/>
      <c r="BV46" s="13"/>
      <c r="BW46" s="13"/>
      <c r="BX46" s="13"/>
      <c r="BY46" s="13"/>
      <c r="BZ46" s="13"/>
      <c r="CA46" s="13"/>
      <c r="CB46" s="13"/>
      <c r="CC46" s="13"/>
      <c r="CD46" s="13"/>
    </row>
    <row r="47" spans="1:82" s="13" customFormat="1" ht="15" x14ac:dyDescent="0.2">
      <c r="A47" s="85" t="s">
        <v>121</v>
      </c>
      <c r="B47" s="123"/>
      <c r="C47" s="69"/>
      <c r="D47" s="99"/>
      <c r="E47" s="99"/>
      <c r="F47" s="124"/>
    </row>
    <row r="48" spans="1:82" x14ac:dyDescent="0.2">
      <c r="A48" s="51"/>
      <c r="B48" s="115" t="s">
        <v>46</v>
      </c>
      <c r="C48" s="143" t="str">
        <f>E7</f>
        <v>[insert name]</v>
      </c>
      <c r="D48" s="8"/>
      <c r="E48" s="9"/>
      <c r="F48" s="86"/>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row>
    <row r="49" spans="1:82" ht="25.5" x14ac:dyDescent="0.2">
      <c r="A49" s="51"/>
      <c r="B49" s="115" t="s">
        <v>45</v>
      </c>
      <c r="C49" s="144"/>
      <c r="D49" s="8"/>
      <c r="E49" s="9" t="s">
        <v>44</v>
      </c>
      <c r="F49" s="86"/>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row>
    <row r="50" spans="1:82" x14ac:dyDescent="0.2">
      <c r="A50" s="51"/>
      <c r="B50" s="115" t="s">
        <v>43</v>
      </c>
      <c r="C50" s="144"/>
      <c r="D50" s="8"/>
      <c r="E50" s="9"/>
      <c r="F50" s="86"/>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row>
    <row r="51" spans="1:82" ht="25.5" x14ac:dyDescent="0.2">
      <c r="A51" s="51"/>
      <c r="B51" s="115" t="s">
        <v>42</v>
      </c>
      <c r="C51" s="145"/>
      <c r="D51" s="8"/>
      <c r="E51" s="9" t="s">
        <v>136</v>
      </c>
      <c r="F51" s="86"/>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row>
    <row r="52" spans="1:82" ht="25.5" x14ac:dyDescent="0.2">
      <c r="A52" s="51"/>
      <c r="B52" s="115" t="s">
        <v>41</v>
      </c>
      <c r="C52" s="145"/>
      <c r="D52" s="8"/>
      <c r="E52" s="9" t="s">
        <v>137</v>
      </c>
      <c r="F52" s="86"/>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row>
    <row r="53" spans="1:82" s="29" customFormat="1" ht="26.25" thickBot="1" x14ac:dyDescent="0.25">
      <c r="A53" s="51"/>
      <c r="B53" s="115" t="s">
        <v>135</v>
      </c>
      <c r="C53" s="146"/>
      <c r="D53" s="8"/>
      <c r="E53" s="9" t="s">
        <v>138</v>
      </c>
      <c r="F53" s="86"/>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row>
    <row r="54" spans="1:82" s="30" customFormat="1" ht="15.75" thickBot="1" x14ac:dyDescent="0.25">
      <c r="A54" s="81" t="s">
        <v>40</v>
      </c>
      <c r="B54" s="116"/>
      <c r="C54" s="67" t="e">
        <f>SUM(B5-35)</f>
        <v>#VALUE!</v>
      </c>
      <c r="D54" s="71"/>
      <c r="E54" s="70"/>
      <c r="F54" s="94"/>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row>
    <row r="55" spans="1:82" s="26" customFormat="1" ht="25.5" x14ac:dyDescent="0.2">
      <c r="A55" s="51"/>
      <c r="B55" s="115" t="s">
        <v>39</v>
      </c>
      <c r="C55" s="7" t="str">
        <f>E7</f>
        <v>[insert name]</v>
      </c>
      <c r="D55" s="8"/>
      <c r="E55" s="9"/>
      <c r="F55" s="89"/>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row>
    <row r="56" spans="1:82" s="26" customFormat="1" ht="38.25" x14ac:dyDescent="0.2">
      <c r="A56" s="51"/>
      <c r="B56" s="115" t="s">
        <v>107</v>
      </c>
      <c r="C56" s="7" t="str">
        <f>E5</f>
        <v>[insert name]</v>
      </c>
      <c r="D56" s="8"/>
      <c r="E56" s="9" t="s">
        <v>122</v>
      </c>
      <c r="F56" s="89"/>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row>
    <row r="57" spans="1:82" s="31" customFormat="1" ht="12.75" customHeight="1" thickBot="1" x14ac:dyDescent="0.25">
      <c r="A57" s="81" t="s">
        <v>38</v>
      </c>
      <c r="B57" s="116"/>
      <c r="C57" s="67" t="e">
        <f>SUM(B5-28)</f>
        <v>#VALUE!</v>
      </c>
      <c r="D57" s="71"/>
      <c r="E57" s="70"/>
      <c r="F57" s="94"/>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row>
    <row r="58" spans="1:82" ht="25.5" x14ac:dyDescent="0.2">
      <c r="A58" s="51"/>
      <c r="B58" s="115" t="s">
        <v>36</v>
      </c>
      <c r="C58" s="7" t="str">
        <f>E6</f>
        <v>[insert name]</v>
      </c>
      <c r="D58" s="8"/>
      <c r="E58" s="9" t="s">
        <v>35</v>
      </c>
      <c r="F58" s="86"/>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row>
    <row r="59" spans="1:82" ht="26.25" customHeight="1" x14ac:dyDescent="0.2">
      <c r="A59" s="51"/>
      <c r="B59" s="115" t="s">
        <v>34</v>
      </c>
      <c r="C59" s="28" t="str">
        <f>E9</f>
        <v>[insert name]</v>
      </c>
      <c r="D59" s="8"/>
      <c r="E59" s="9"/>
      <c r="F59" s="86"/>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row>
    <row r="60" spans="1:82" ht="25.5" customHeight="1" thickBot="1" x14ac:dyDescent="0.25">
      <c r="A60" s="51"/>
      <c r="B60" s="115" t="s">
        <v>108</v>
      </c>
      <c r="C60" s="28" t="str">
        <f>E9</f>
        <v>[insert name]</v>
      </c>
      <c r="D60" s="8"/>
      <c r="E60" s="9" t="s">
        <v>33</v>
      </c>
      <c r="F60" s="86"/>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row>
    <row r="61" spans="1:82" s="30" customFormat="1" ht="15.75" thickBot="1" x14ac:dyDescent="0.25">
      <c r="A61" s="81" t="s">
        <v>37</v>
      </c>
      <c r="B61" s="116"/>
      <c r="C61" s="67" t="e">
        <f>SUM(B5-21)</f>
        <v>#VALUE!</v>
      </c>
      <c r="D61" s="71"/>
      <c r="E61" s="70"/>
      <c r="F61" s="94"/>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c r="CD61" s="10"/>
    </row>
    <row r="62" spans="1:82" ht="25.5" x14ac:dyDescent="0.2">
      <c r="A62" s="51"/>
      <c r="B62" s="115" t="s">
        <v>32</v>
      </c>
      <c r="C62" s="28" t="s">
        <v>123</v>
      </c>
      <c r="D62" s="8"/>
      <c r="E62" s="9"/>
      <c r="F62" s="86"/>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row>
    <row r="63" spans="1:82" s="32" customFormat="1" ht="39" thickBot="1" x14ac:dyDescent="0.25">
      <c r="A63" s="51"/>
      <c r="B63" s="119" t="s">
        <v>31</v>
      </c>
      <c r="C63" s="28" t="str">
        <f>E8</f>
        <v>[insert name]</v>
      </c>
      <c r="D63" s="8"/>
      <c r="E63" s="9" t="s">
        <v>30</v>
      </c>
      <c r="F63" s="89"/>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row>
    <row r="64" spans="1:82" s="33" customFormat="1" ht="15" collapsed="1" x14ac:dyDescent="0.2">
      <c r="A64" s="81" t="s">
        <v>29</v>
      </c>
      <c r="B64" s="116"/>
      <c r="C64" s="67" t="e">
        <f>SUM(B5-14)</f>
        <v>#VALUE!</v>
      </c>
      <c r="D64" s="71"/>
      <c r="E64" s="70"/>
      <c r="F64" s="94"/>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row>
    <row r="65" spans="1:83" s="35" customFormat="1" x14ac:dyDescent="0.2">
      <c r="A65" s="51"/>
      <c r="B65" s="115" t="s">
        <v>139</v>
      </c>
      <c r="C65" s="7" t="str">
        <f>E5</f>
        <v>[insert name]</v>
      </c>
      <c r="D65" s="8"/>
      <c r="E65" s="9" t="s">
        <v>28</v>
      </c>
      <c r="F65" s="89" t="s">
        <v>140</v>
      </c>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34"/>
    </row>
    <row r="66" spans="1:83" s="21" customFormat="1" ht="13.5" thickBot="1" x14ac:dyDescent="0.25">
      <c r="A66" s="51"/>
      <c r="B66" s="115" t="s">
        <v>27</v>
      </c>
      <c r="C66" s="7" t="str">
        <f>E5</f>
        <v>[insert name]</v>
      </c>
      <c r="D66" s="8"/>
      <c r="E66" s="9"/>
      <c r="F66" s="89"/>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row>
    <row r="67" spans="1:83" s="31" customFormat="1" ht="15.75" collapsed="1" thickBot="1" x14ac:dyDescent="0.25">
      <c r="A67" s="81" t="s">
        <v>26</v>
      </c>
      <c r="B67" s="116"/>
      <c r="C67" s="67" t="e">
        <f>SUM(B5-7)</f>
        <v>#VALUE!</v>
      </c>
      <c r="D67" s="71"/>
      <c r="E67" s="70"/>
      <c r="F67" s="94"/>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row>
    <row r="68" spans="1:83" ht="38.25" x14ac:dyDescent="0.2">
      <c r="A68" s="51"/>
      <c r="B68" s="115" t="s">
        <v>141</v>
      </c>
      <c r="C68" s="7" t="str">
        <f>E7</f>
        <v>[insert name]</v>
      </c>
      <c r="D68" s="8"/>
      <c r="E68" s="9"/>
      <c r="F68" s="86"/>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row>
    <row r="69" spans="1:83" ht="25.5" x14ac:dyDescent="0.2">
      <c r="A69" s="51"/>
      <c r="B69" s="115" t="s">
        <v>25</v>
      </c>
      <c r="C69" s="7" t="str">
        <f>E5</f>
        <v>[insert name]</v>
      </c>
      <c r="D69" s="8"/>
      <c r="E69" s="9"/>
      <c r="F69" s="86"/>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row>
    <row r="70" spans="1:83" x14ac:dyDescent="0.2">
      <c r="A70" s="51"/>
      <c r="B70" s="115" t="s">
        <v>142</v>
      </c>
      <c r="C70" s="7" t="str">
        <f>E5</f>
        <v>[insert name]</v>
      </c>
      <c r="D70" s="8"/>
      <c r="E70" s="9"/>
      <c r="F70" s="86" t="s">
        <v>140</v>
      </c>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row>
    <row r="71" spans="1:83" ht="25.5" x14ac:dyDescent="0.2">
      <c r="A71" s="51"/>
      <c r="B71" s="115" t="s">
        <v>24</v>
      </c>
      <c r="C71" s="7" t="str">
        <f>E5</f>
        <v>[insert name]</v>
      </c>
      <c r="D71" s="8"/>
      <c r="E71" s="9" t="s">
        <v>23</v>
      </c>
      <c r="F71" s="86" t="s">
        <v>124</v>
      </c>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row>
    <row r="72" spans="1:83" s="21" customFormat="1" ht="13.5" thickBot="1" x14ac:dyDescent="0.25">
      <c r="A72" s="90"/>
      <c r="B72" s="115"/>
      <c r="C72" s="7"/>
      <c r="D72" s="8"/>
      <c r="E72" s="9"/>
      <c r="F72" s="86"/>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row>
    <row r="73" spans="1:83" s="37" customFormat="1" ht="15.75" collapsed="1" thickBot="1" x14ac:dyDescent="0.25">
      <c r="A73" s="81" t="s">
        <v>22</v>
      </c>
      <c r="B73" s="120"/>
      <c r="C73" s="67" t="str">
        <f>B5</f>
        <v>[event date]</v>
      </c>
      <c r="D73" s="76"/>
      <c r="E73" s="55"/>
      <c r="F73" s="95"/>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c r="AX73" s="36"/>
      <c r="AY73" s="36"/>
      <c r="AZ73" s="36"/>
      <c r="BA73" s="36"/>
      <c r="BB73" s="36"/>
      <c r="BC73" s="36"/>
      <c r="BD73" s="36"/>
      <c r="BE73" s="36"/>
      <c r="BF73" s="36"/>
      <c r="BG73" s="36"/>
      <c r="BH73" s="36"/>
      <c r="BI73" s="36"/>
      <c r="BJ73" s="36"/>
      <c r="BK73" s="36"/>
      <c r="BL73" s="36"/>
      <c r="BM73" s="36"/>
      <c r="BN73" s="36"/>
      <c r="BO73" s="36"/>
      <c r="BP73" s="36"/>
      <c r="BQ73" s="36"/>
      <c r="BR73" s="36"/>
      <c r="BS73" s="36"/>
      <c r="BT73" s="36"/>
      <c r="BU73" s="36"/>
      <c r="BV73" s="36"/>
      <c r="BW73" s="36"/>
      <c r="BX73" s="36"/>
      <c r="BY73" s="36"/>
      <c r="BZ73" s="36"/>
      <c r="CA73" s="36"/>
      <c r="CB73" s="36"/>
      <c r="CC73" s="36"/>
      <c r="CD73" s="36"/>
    </row>
    <row r="74" spans="1:83" s="38" customFormat="1" ht="15" x14ac:dyDescent="0.2">
      <c r="A74" s="85" t="s">
        <v>21</v>
      </c>
      <c r="B74" s="114"/>
      <c r="C74" s="100"/>
      <c r="D74" s="97"/>
      <c r="E74" s="96"/>
      <c r="F74" s="98"/>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row>
    <row r="75" spans="1:83" x14ac:dyDescent="0.2">
      <c r="A75" s="51"/>
      <c r="B75" s="115" t="s">
        <v>143</v>
      </c>
      <c r="C75" s="7" t="str">
        <f>E5</f>
        <v>[insert name]</v>
      </c>
      <c r="D75" s="8"/>
      <c r="E75" s="9"/>
      <c r="F75" s="86"/>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row>
    <row r="76" spans="1:83" x14ac:dyDescent="0.2">
      <c r="A76" s="51"/>
      <c r="B76" s="115" t="s">
        <v>144</v>
      </c>
      <c r="C76" s="7" t="s">
        <v>12</v>
      </c>
      <c r="D76" s="8"/>
      <c r="E76" s="9"/>
      <c r="F76" s="86"/>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row>
    <row r="77" spans="1:83" ht="25.5" x14ac:dyDescent="0.2">
      <c r="A77" s="51"/>
      <c r="B77" s="115" t="s">
        <v>20</v>
      </c>
      <c r="C77" s="7" t="s">
        <v>12</v>
      </c>
      <c r="D77" s="8"/>
      <c r="E77" s="9"/>
      <c r="F77" s="86" t="s">
        <v>125</v>
      </c>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row>
    <row r="78" spans="1:83" ht="25.5" x14ac:dyDescent="0.2">
      <c r="A78" s="51"/>
      <c r="B78" s="115" t="s">
        <v>19</v>
      </c>
      <c r="C78" s="7" t="s">
        <v>12</v>
      </c>
      <c r="D78" s="8"/>
      <c r="E78" s="9"/>
      <c r="F78" s="86" t="s">
        <v>128</v>
      </c>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row>
    <row r="79" spans="1:83" x14ac:dyDescent="0.2">
      <c r="A79" s="51"/>
      <c r="B79" s="115" t="s">
        <v>18</v>
      </c>
      <c r="C79" s="7" t="str">
        <f>E5</f>
        <v>[insert name]</v>
      </c>
      <c r="D79" s="8"/>
      <c r="E79" s="9"/>
      <c r="F79" s="86"/>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row>
    <row r="80" spans="1:83" ht="25.5" x14ac:dyDescent="0.2">
      <c r="A80" s="51"/>
      <c r="B80" s="115" t="s">
        <v>127</v>
      </c>
      <c r="C80" s="28" t="str">
        <f>E8</f>
        <v>[insert name]</v>
      </c>
      <c r="D80" s="8"/>
      <c r="E80" s="9"/>
      <c r="F80" s="86" t="s">
        <v>126</v>
      </c>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row>
    <row r="81" spans="1:83" ht="25.5" x14ac:dyDescent="0.2">
      <c r="A81" s="51"/>
      <c r="B81" s="115" t="s">
        <v>17</v>
      </c>
      <c r="C81" s="28" t="str">
        <f>E5</f>
        <v>[insert name]</v>
      </c>
      <c r="D81" s="8"/>
      <c r="E81" s="9"/>
      <c r="F81" s="86"/>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row>
    <row r="82" spans="1:83" ht="25.5" x14ac:dyDescent="0.2">
      <c r="A82" s="51"/>
      <c r="B82" s="115" t="s">
        <v>16</v>
      </c>
      <c r="C82" s="7" t="str">
        <f>E7</f>
        <v>[insert name]</v>
      </c>
      <c r="D82" s="8"/>
      <c r="E82" s="9"/>
      <c r="F82" s="86"/>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row>
    <row r="83" spans="1:83" s="38" customFormat="1" ht="15" x14ac:dyDescent="0.2">
      <c r="A83" s="85" t="s">
        <v>15</v>
      </c>
      <c r="B83" s="114"/>
      <c r="C83" s="100"/>
      <c r="D83" s="97"/>
      <c r="E83" s="96"/>
      <c r="F83" s="98"/>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row>
    <row r="84" spans="1:83" x14ac:dyDescent="0.2">
      <c r="A84" s="51"/>
      <c r="B84" s="115" t="s">
        <v>14</v>
      </c>
      <c r="C84" s="7" t="s">
        <v>12</v>
      </c>
      <c r="D84" s="8"/>
      <c r="E84" s="9"/>
      <c r="F84" s="86"/>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row>
    <row r="85" spans="1:83" s="40" customFormat="1" ht="13.5" thickBot="1" x14ac:dyDescent="0.25">
      <c r="A85" s="51"/>
      <c r="B85" s="121" t="s">
        <v>13</v>
      </c>
      <c r="C85" s="77" t="s">
        <v>12</v>
      </c>
      <c r="D85" s="78"/>
      <c r="E85" s="9"/>
      <c r="F85" s="89"/>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39"/>
    </row>
    <row r="86" spans="1:83" s="26" customFormat="1" x14ac:dyDescent="0.2">
      <c r="A86" s="90"/>
      <c r="B86" s="121"/>
      <c r="C86" s="77"/>
      <c r="D86" s="78"/>
      <c r="E86" s="9"/>
      <c r="F86" s="89"/>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row>
    <row r="87" spans="1:83" s="42" customFormat="1" ht="15" x14ac:dyDescent="0.2">
      <c r="A87" s="81" t="s">
        <v>11</v>
      </c>
      <c r="B87" s="113"/>
      <c r="C87" s="79"/>
      <c r="D87" s="68"/>
      <c r="E87" s="66"/>
      <c r="F87" s="9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c r="BD87" s="41"/>
      <c r="BE87" s="41"/>
      <c r="BF87" s="41"/>
      <c r="BG87" s="41"/>
      <c r="BH87" s="41"/>
      <c r="BI87" s="41"/>
      <c r="BJ87" s="41"/>
      <c r="BK87" s="41"/>
      <c r="BL87" s="41"/>
      <c r="BM87" s="41"/>
      <c r="BN87" s="41"/>
      <c r="BO87" s="41"/>
      <c r="BP87" s="41"/>
      <c r="BQ87" s="41"/>
      <c r="BR87" s="41"/>
      <c r="BS87" s="41"/>
      <c r="BT87" s="41"/>
      <c r="BU87" s="41"/>
      <c r="BV87" s="41"/>
      <c r="BW87" s="41"/>
      <c r="BX87" s="41"/>
      <c r="BY87" s="41"/>
      <c r="BZ87" s="41"/>
      <c r="CA87" s="41"/>
      <c r="CB87" s="41"/>
      <c r="CC87" s="41"/>
      <c r="CD87" s="41"/>
    </row>
    <row r="88" spans="1:83" s="43" customFormat="1" ht="15" x14ac:dyDescent="0.2">
      <c r="A88" s="85" t="s">
        <v>10</v>
      </c>
      <c r="B88" s="114"/>
      <c r="C88" s="69" t="e">
        <f>B5+1</f>
        <v>#VALUE!</v>
      </c>
      <c r="D88" s="97"/>
      <c r="E88" s="96"/>
      <c r="F88" s="98"/>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row>
    <row r="89" spans="1:83" ht="25.5" x14ac:dyDescent="0.2">
      <c r="A89" s="51"/>
      <c r="B89" s="115" t="s">
        <v>9</v>
      </c>
      <c r="C89" s="7" t="str">
        <f>E7</f>
        <v>[insert name]</v>
      </c>
      <c r="D89" s="8"/>
      <c r="E89" s="9"/>
      <c r="F89" s="86"/>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row>
    <row r="90" spans="1:83" ht="24.75" customHeight="1" x14ac:dyDescent="0.2">
      <c r="A90" s="51"/>
      <c r="B90" s="115" t="s">
        <v>119</v>
      </c>
      <c r="C90" s="7" t="str">
        <f>E5</f>
        <v>[insert name]</v>
      </c>
      <c r="D90" s="8"/>
      <c r="E90" s="9"/>
      <c r="F90" s="86" t="s">
        <v>120</v>
      </c>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row>
    <row r="91" spans="1:83" x14ac:dyDescent="0.2">
      <c r="A91" s="51"/>
      <c r="B91" s="115" t="s">
        <v>8</v>
      </c>
      <c r="C91" s="7" t="s">
        <v>7</v>
      </c>
      <c r="D91" s="8"/>
      <c r="E91" s="9"/>
      <c r="F91" s="86"/>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row>
    <row r="92" spans="1:83" ht="25.5" x14ac:dyDescent="0.2">
      <c r="A92" s="51"/>
      <c r="B92" s="115" t="s">
        <v>6</v>
      </c>
      <c r="C92" s="7" t="str">
        <f>E7</f>
        <v>[insert name]</v>
      </c>
      <c r="D92" s="8"/>
      <c r="E92" s="9" t="s">
        <v>111</v>
      </c>
      <c r="F92" s="86"/>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row>
    <row r="93" spans="1:83" s="43" customFormat="1" ht="15" x14ac:dyDescent="0.2">
      <c r="A93" s="85" t="s">
        <v>5</v>
      </c>
      <c r="B93" s="114"/>
      <c r="C93" s="69" t="e">
        <f>B5+7</f>
        <v>#VALUE!</v>
      </c>
      <c r="D93" s="97"/>
      <c r="E93" s="96"/>
      <c r="F93" s="98"/>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row>
    <row r="94" spans="1:83" ht="26.25" customHeight="1" x14ac:dyDescent="0.2">
      <c r="A94" s="51"/>
      <c r="B94" s="115" t="s">
        <v>4</v>
      </c>
      <c r="C94" s="28" t="str">
        <f>E8</f>
        <v>[insert name]</v>
      </c>
      <c r="D94" s="8"/>
      <c r="E94" s="9"/>
      <c r="F94" s="86"/>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row>
    <row r="95" spans="1:83" ht="26.25" customHeight="1" x14ac:dyDescent="0.2">
      <c r="A95" s="51"/>
      <c r="B95" s="115" t="s">
        <v>3</v>
      </c>
      <c r="C95" s="28" t="str">
        <f>E8</f>
        <v>[insert name]</v>
      </c>
      <c r="D95" s="8"/>
      <c r="E95" s="9"/>
      <c r="F95" s="86"/>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row>
    <row r="96" spans="1:83" s="43" customFormat="1" ht="15" x14ac:dyDescent="0.2">
      <c r="A96" s="85" t="s">
        <v>2</v>
      </c>
      <c r="B96" s="114"/>
      <c r="C96" s="69" t="e">
        <f>B5+7</f>
        <v>#VALUE!</v>
      </c>
      <c r="D96" s="97"/>
      <c r="E96" s="96"/>
      <c r="F96" s="98"/>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row>
    <row r="97" spans="1:82" s="43" customFormat="1" ht="38.25" x14ac:dyDescent="0.2">
      <c r="A97" s="137"/>
      <c r="B97" s="115" t="s">
        <v>1</v>
      </c>
      <c r="C97" s="130" t="str">
        <f>E5</f>
        <v>[insert name]</v>
      </c>
      <c r="D97" s="8"/>
      <c r="E97" s="9" t="s">
        <v>0</v>
      </c>
      <c r="F97" s="2"/>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row>
    <row r="98" spans="1:82" s="21" customFormat="1" ht="26.25" thickBot="1" x14ac:dyDescent="0.25">
      <c r="A98" s="131"/>
      <c r="B98" s="132" t="s">
        <v>153</v>
      </c>
      <c r="C98" s="133" t="str">
        <f>E5</f>
        <v>[insert name]</v>
      </c>
      <c r="D98" s="134"/>
      <c r="E98" s="135" t="s">
        <v>154</v>
      </c>
      <c r="F98" s="136"/>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row>
    <row r="99" spans="1:82" x14ac:dyDescent="0.2">
      <c r="E99" s="45"/>
      <c r="F99" s="5"/>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row>
    <row r="100" spans="1:82" x14ac:dyDescent="0.2">
      <c r="E100" s="45"/>
      <c r="F100" s="5"/>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row>
    <row r="101" spans="1:82" x14ac:dyDescent="0.2">
      <c r="E101" s="45"/>
      <c r="F101" s="5"/>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row>
    <row r="102" spans="1:82" x14ac:dyDescent="0.2">
      <c r="E102" s="45"/>
      <c r="F102" s="5"/>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row>
    <row r="103" spans="1:82" x14ac:dyDescent="0.2">
      <c r="E103" s="45"/>
      <c r="F103" s="5"/>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row>
    <row r="104" spans="1:82" x14ac:dyDescent="0.2">
      <c r="E104" s="45"/>
      <c r="F104" s="5"/>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row>
    <row r="105" spans="1:82" x14ac:dyDescent="0.2">
      <c r="E105" s="45"/>
      <c r="F105" s="5"/>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row>
    <row r="106" spans="1:82" x14ac:dyDescent="0.2">
      <c r="E106" s="45"/>
      <c r="F106" s="5"/>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row>
    <row r="107" spans="1:82" x14ac:dyDescent="0.2">
      <c r="E107" s="45"/>
      <c r="F107" s="5"/>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row>
    <row r="108" spans="1:82" x14ac:dyDescent="0.2">
      <c r="E108" s="45"/>
      <c r="F108" s="5"/>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row>
    <row r="109" spans="1:82" x14ac:dyDescent="0.2">
      <c r="E109" s="45"/>
      <c r="F109" s="5"/>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row>
    <row r="110" spans="1:82" x14ac:dyDescent="0.2">
      <c r="E110" s="45"/>
      <c r="F110" s="5"/>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row>
    <row r="111" spans="1:82" x14ac:dyDescent="0.2">
      <c r="E111" s="45"/>
      <c r="F111" s="5"/>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row>
    <row r="112" spans="1:82" x14ac:dyDescent="0.2">
      <c r="E112" s="45"/>
      <c r="F112" s="5"/>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row>
    <row r="113" spans="5:82" x14ac:dyDescent="0.2">
      <c r="E113" s="45"/>
      <c r="F113" s="5"/>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row>
    <row r="114" spans="5:82" x14ac:dyDescent="0.2">
      <c r="E114" s="45"/>
      <c r="F114" s="5"/>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row>
    <row r="115" spans="5:82" x14ac:dyDescent="0.2">
      <c r="E115" s="45"/>
      <c r="F115" s="5"/>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row>
    <row r="116" spans="5:82" x14ac:dyDescent="0.2">
      <c r="E116" s="45"/>
      <c r="F116" s="5"/>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row>
    <row r="117" spans="5:82" x14ac:dyDescent="0.2">
      <c r="E117" s="45"/>
      <c r="F117" s="5"/>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row>
    <row r="118" spans="5:82" x14ac:dyDescent="0.2">
      <c r="E118" s="45"/>
      <c r="F118" s="5"/>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row>
    <row r="119" spans="5:82" x14ac:dyDescent="0.2">
      <c r="E119" s="45"/>
      <c r="F119" s="5"/>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row>
    <row r="120" spans="5:82" x14ac:dyDescent="0.2">
      <c r="E120" s="45"/>
      <c r="F120" s="5"/>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row>
    <row r="121" spans="5:82" x14ac:dyDescent="0.2">
      <c r="E121" s="45"/>
      <c r="F121" s="5"/>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row>
    <row r="122" spans="5:82" x14ac:dyDescent="0.2">
      <c r="E122" s="45"/>
      <c r="F122" s="5"/>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row>
    <row r="123" spans="5:82" x14ac:dyDescent="0.2">
      <c r="E123" s="45"/>
      <c r="F123" s="5"/>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row>
    <row r="124" spans="5:82" x14ac:dyDescent="0.2">
      <c r="E124" s="45"/>
      <c r="F124" s="5"/>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row>
    <row r="125" spans="5:82" x14ac:dyDescent="0.2">
      <c r="E125" s="45"/>
      <c r="F125" s="5"/>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row>
    <row r="126" spans="5:82" x14ac:dyDescent="0.2">
      <c r="E126" s="45"/>
      <c r="F126" s="5"/>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row>
    <row r="127" spans="5:82" x14ac:dyDescent="0.2">
      <c r="E127" s="45"/>
      <c r="F127" s="5"/>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row>
    <row r="128" spans="5:82" x14ac:dyDescent="0.2">
      <c r="E128" s="45"/>
      <c r="F128" s="5"/>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row>
    <row r="129" spans="5:82" x14ac:dyDescent="0.2">
      <c r="E129" s="45"/>
      <c r="F129" s="5"/>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row>
    <row r="130" spans="5:82" x14ac:dyDescent="0.2">
      <c r="F130" s="45"/>
    </row>
    <row r="131" spans="5:82" x14ac:dyDescent="0.2">
      <c r="F131" s="45"/>
    </row>
    <row r="132" spans="5:82" x14ac:dyDescent="0.2">
      <c r="F132" s="45"/>
    </row>
    <row r="133" spans="5:82" x14ac:dyDescent="0.2">
      <c r="F133" s="45"/>
    </row>
    <row r="134" spans="5:82" x14ac:dyDescent="0.2">
      <c r="F134" s="45"/>
    </row>
    <row r="135" spans="5:82" x14ac:dyDescent="0.2">
      <c r="F135" s="45"/>
    </row>
    <row r="136" spans="5:82" x14ac:dyDescent="0.2">
      <c r="F136" s="45"/>
    </row>
    <row r="137" spans="5:82" x14ac:dyDescent="0.2">
      <c r="F137" s="45"/>
    </row>
    <row r="138" spans="5:82" x14ac:dyDescent="0.2">
      <c r="F138" s="45"/>
    </row>
    <row r="139" spans="5:82" x14ac:dyDescent="0.2">
      <c r="F139" s="45"/>
    </row>
    <row r="140" spans="5:82" x14ac:dyDescent="0.2">
      <c r="F140" s="45"/>
    </row>
    <row r="141" spans="5:82" x14ac:dyDescent="0.2">
      <c r="F141" s="45"/>
    </row>
    <row r="142" spans="5:82" x14ac:dyDescent="0.2">
      <c r="F142" s="45"/>
    </row>
    <row r="143" spans="5:82" x14ac:dyDescent="0.2">
      <c r="F143" s="45"/>
    </row>
    <row r="144" spans="5:82" x14ac:dyDescent="0.2">
      <c r="F144" s="45"/>
    </row>
    <row r="145" spans="6:6" x14ac:dyDescent="0.2">
      <c r="F145" s="45"/>
    </row>
    <row r="146" spans="6:6" x14ac:dyDescent="0.2">
      <c r="F146" s="45"/>
    </row>
    <row r="147" spans="6:6" x14ac:dyDescent="0.2">
      <c r="F147" s="45"/>
    </row>
    <row r="148" spans="6:6" x14ac:dyDescent="0.2">
      <c r="F148" s="45"/>
    </row>
    <row r="149" spans="6:6" x14ac:dyDescent="0.2">
      <c r="F149" s="45"/>
    </row>
    <row r="150" spans="6:6" x14ac:dyDescent="0.2">
      <c r="F150" s="45"/>
    </row>
    <row r="151" spans="6:6" x14ac:dyDescent="0.2">
      <c r="F151" s="45"/>
    </row>
    <row r="152" spans="6:6" x14ac:dyDescent="0.2">
      <c r="F152" s="45"/>
    </row>
    <row r="153" spans="6:6" x14ac:dyDescent="0.2">
      <c r="F153" s="45"/>
    </row>
    <row r="154" spans="6:6" x14ac:dyDescent="0.2">
      <c r="F154" s="45"/>
    </row>
    <row r="155" spans="6:6" x14ac:dyDescent="0.2">
      <c r="F155" s="45"/>
    </row>
    <row r="156" spans="6:6" x14ac:dyDescent="0.2">
      <c r="F156" s="45"/>
    </row>
    <row r="157" spans="6:6" x14ac:dyDescent="0.2">
      <c r="F157" s="45"/>
    </row>
    <row r="158" spans="6:6" x14ac:dyDescent="0.2">
      <c r="F158" s="45"/>
    </row>
    <row r="159" spans="6:6" x14ac:dyDescent="0.2">
      <c r="F159" s="45"/>
    </row>
    <row r="160" spans="6:6" x14ac:dyDescent="0.2">
      <c r="F160" s="45"/>
    </row>
    <row r="161" spans="6:6" x14ac:dyDescent="0.2">
      <c r="F161" s="45"/>
    </row>
    <row r="162" spans="6:6" x14ac:dyDescent="0.2">
      <c r="F162" s="45"/>
    </row>
    <row r="163" spans="6:6" x14ac:dyDescent="0.2">
      <c r="F163" s="45"/>
    </row>
    <row r="164" spans="6:6" x14ac:dyDescent="0.2">
      <c r="F164" s="45"/>
    </row>
    <row r="165" spans="6:6" x14ac:dyDescent="0.2">
      <c r="F165" s="45"/>
    </row>
    <row r="166" spans="6:6" x14ac:dyDescent="0.2">
      <c r="F166" s="45"/>
    </row>
    <row r="167" spans="6:6" x14ac:dyDescent="0.2">
      <c r="F167" s="45"/>
    </row>
    <row r="168" spans="6:6" x14ac:dyDescent="0.2">
      <c r="F168" s="45"/>
    </row>
    <row r="169" spans="6:6" x14ac:dyDescent="0.2">
      <c r="F169" s="45"/>
    </row>
    <row r="170" spans="6:6" x14ac:dyDescent="0.2">
      <c r="F170" s="45"/>
    </row>
    <row r="171" spans="6:6" x14ac:dyDescent="0.2">
      <c r="F171" s="45"/>
    </row>
    <row r="172" spans="6:6" x14ac:dyDescent="0.2">
      <c r="F172" s="45"/>
    </row>
    <row r="173" spans="6:6" x14ac:dyDescent="0.2">
      <c r="F173" s="45"/>
    </row>
    <row r="174" spans="6:6" x14ac:dyDescent="0.2">
      <c r="F174" s="45"/>
    </row>
    <row r="175" spans="6:6" x14ac:dyDescent="0.2">
      <c r="F175" s="45"/>
    </row>
    <row r="176" spans="6:6" x14ac:dyDescent="0.2">
      <c r="F176" s="45"/>
    </row>
    <row r="177" spans="6:6" x14ac:dyDescent="0.2">
      <c r="F177" s="45"/>
    </row>
    <row r="178" spans="6:6" x14ac:dyDescent="0.2">
      <c r="F178" s="45"/>
    </row>
    <row r="179" spans="6:6" x14ac:dyDescent="0.2">
      <c r="F179" s="45"/>
    </row>
    <row r="180" spans="6:6" x14ac:dyDescent="0.2">
      <c r="F180" s="45"/>
    </row>
    <row r="181" spans="6:6" x14ac:dyDescent="0.2">
      <c r="F181" s="45"/>
    </row>
    <row r="182" spans="6:6" x14ac:dyDescent="0.2">
      <c r="F182" s="45"/>
    </row>
    <row r="183" spans="6:6" x14ac:dyDescent="0.2">
      <c r="F183" s="45"/>
    </row>
    <row r="184" spans="6:6" x14ac:dyDescent="0.2">
      <c r="F184" s="45"/>
    </row>
    <row r="185" spans="6:6" x14ac:dyDescent="0.2">
      <c r="F185" s="45"/>
    </row>
    <row r="186" spans="6:6" x14ac:dyDescent="0.2">
      <c r="F186" s="45"/>
    </row>
    <row r="187" spans="6:6" x14ac:dyDescent="0.2">
      <c r="F187" s="45"/>
    </row>
    <row r="188" spans="6:6" x14ac:dyDescent="0.2">
      <c r="F188" s="45"/>
    </row>
    <row r="189" spans="6:6" x14ac:dyDescent="0.2">
      <c r="F189" s="45"/>
    </row>
    <row r="190" spans="6:6" x14ac:dyDescent="0.2">
      <c r="F190" s="45"/>
    </row>
    <row r="191" spans="6:6" x14ac:dyDescent="0.2">
      <c r="F191" s="45"/>
    </row>
    <row r="192" spans="6:6" x14ac:dyDescent="0.2">
      <c r="F192" s="45"/>
    </row>
    <row r="193" spans="6:6" x14ac:dyDescent="0.2">
      <c r="F193" s="45"/>
    </row>
    <row r="194" spans="6:6" x14ac:dyDescent="0.2">
      <c r="F194" s="45"/>
    </row>
    <row r="195" spans="6:6" x14ac:dyDescent="0.2">
      <c r="F195" s="45"/>
    </row>
    <row r="196" spans="6:6" x14ac:dyDescent="0.2">
      <c r="F196" s="45"/>
    </row>
    <row r="197" spans="6:6" x14ac:dyDescent="0.2">
      <c r="F197" s="45"/>
    </row>
    <row r="198" spans="6:6" x14ac:dyDescent="0.2">
      <c r="F198" s="45"/>
    </row>
    <row r="199" spans="6:6" x14ac:dyDescent="0.2">
      <c r="F199" s="45"/>
    </row>
    <row r="200" spans="6:6" x14ac:dyDescent="0.2">
      <c r="F200" s="45"/>
    </row>
    <row r="201" spans="6:6" x14ac:dyDescent="0.2">
      <c r="F201" s="45"/>
    </row>
    <row r="202" spans="6:6" x14ac:dyDescent="0.2">
      <c r="F202" s="45"/>
    </row>
    <row r="203" spans="6:6" x14ac:dyDescent="0.2">
      <c r="F203" s="45"/>
    </row>
    <row r="204" spans="6:6" x14ac:dyDescent="0.2">
      <c r="F204" s="45"/>
    </row>
    <row r="205" spans="6:6" x14ac:dyDescent="0.2">
      <c r="F205" s="45"/>
    </row>
    <row r="206" spans="6:6" x14ac:dyDescent="0.2">
      <c r="F206" s="45"/>
    </row>
    <row r="207" spans="6:6" x14ac:dyDescent="0.2">
      <c r="F207" s="45"/>
    </row>
    <row r="208" spans="6:6" x14ac:dyDescent="0.2">
      <c r="F208" s="45"/>
    </row>
    <row r="209" spans="6:6" x14ac:dyDescent="0.2">
      <c r="F209" s="45"/>
    </row>
    <row r="210" spans="6:6" x14ac:dyDescent="0.2">
      <c r="F210" s="45"/>
    </row>
    <row r="211" spans="6:6" x14ac:dyDescent="0.2">
      <c r="F211" s="45"/>
    </row>
    <row r="212" spans="6:6" x14ac:dyDescent="0.2">
      <c r="F212" s="45"/>
    </row>
    <row r="213" spans="6:6" x14ac:dyDescent="0.2">
      <c r="F213" s="45"/>
    </row>
    <row r="214" spans="6:6" x14ac:dyDescent="0.2">
      <c r="F214" s="45"/>
    </row>
    <row r="215" spans="6:6" x14ac:dyDescent="0.2">
      <c r="F215" s="45"/>
    </row>
    <row r="216" spans="6:6" x14ac:dyDescent="0.2">
      <c r="F216" s="45"/>
    </row>
    <row r="217" spans="6:6" x14ac:dyDescent="0.2">
      <c r="F217" s="45"/>
    </row>
    <row r="218" spans="6:6" x14ac:dyDescent="0.2">
      <c r="F218" s="45"/>
    </row>
    <row r="219" spans="6:6" x14ac:dyDescent="0.2">
      <c r="F219" s="45"/>
    </row>
    <row r="220" spans="6:6" x14ac:dyDescent="0.2">
      <c r="F220" s="45"/>
    </row>
    <row r="221" spans="6:6" x14ac:dyDescent="0.2">
      <c r="F221" s="45"/>
    </row>
    <row r="222" spans="6:6" x14ac:dyDescent="0.2">
      <c r="F222" s="45"/>
    </row>
    <row r="223" spans="6:6" x14ac:dyDescent="0.2">
      <c r="F223" s="45"/>
    </row>
    <row r="224" spans="6:6" x14ac:dyDescent="0.2">
      <c r="F224" s="45"/>
    </row>
    <row r="225" spans="6:6" x14ac:dyDescent="0.2">
      <c r="F225" s="45"/>
    </row>
    <row r="226" spans="6:6" x14ac:dyDescent="0.2">
      <c r="F226" s="45"/>
    </row>
    <row r="227" spans="6:6" x14ac:dyDescent="0.2">
      <c r="F227" s="45"/>
    </row>
    <row r="228" spans="6:6" x14ac:dyDescent="0.2">
      <c r="F228" s="45"/>
    </row>
    <row r="229" spans="6:6" x14ac:dyDescent="0.2">
      <c r="F229" s="45"/>
    </row>
    <row r="230" spans="6:6" x14ac:dyDescent="0.2">
      <c r="F230" s="45"/>
    </row>
    <row r="231" spans="6:6" x14ac:dyDescent="0.2">
      <c r="F231" s="45"/>
    </row>
    <row r="232" spans="6:6" x14ac:dyDescent="0.2">
      <c r="F232" s="45"/>
    </row>
    <row r="233" spans="6:6" x14ac:dyDescent="0.2">
      <c r="F233" s="45"/>
    </row>
    <row r="234" spans="6:6" x14ac:dyDescent="0.2">
      <c r="F234" s="45"/>
    </row>
    <row r="235" spans="6:6" x14ac:dyDescent="0.2">
      <c r="F235" s="45"/>
    </row>
    <row r="236" spans="6:6" x14ac:dyDescent="0.2">
      <c r="F236" s="45"/>
    </row>
    <row r="237" spans="6:6" x14ac:dyDescent="0.2">
      <c r="F237" s="45"/>
    </row>
    <row r="238" spans="6:6" x14ac:dyDescent="0.2">
      <c r="F238" s="45"/>
    </row>
    <row r="239" spans="6:6" x14ac:dyDescent="0.2">
      <c r="F239" s="45"/>
    </row>
    <row r="240" spans="6:6" x14ac:dyDescent="0.2">
      <c r="F240" s="45"/>
    </row>
    <row r="241" spans="6:6" x14ac:dyDescent="0.2">
      <c r="F241" s="45"/>
    </row>
    <row r="242" spans="6:6" x14ac:dyDescent="0.2">
      <c r="F242" s="45"/>
    </row>
    <row r="243" spans="6:6" x14ac:dyDescent="0.2">
      <c r="F243" s="45"/>
    </row>
    <row r="244" spans="6:6" x14ac:dyDescent="0.2">
      <c r="F244" s="45"/>
    </row>
    <row r="245" spans="6:6" x14ac:dyDescent="0.2">
      <c r="F245" s="45"/>
    </row>
    <row r="246" spans="6:6" x14ac:dyDescent="0.2">
      <c r="F246" s="45"/>
    </row>
    <row r="247" spans="6:6" x14ac:dyDescent="0.2">
      <c r="F247" s="45"/>
    </row>
    <row r="248" spans="6:6" x14ac:dyDescent="0.2">
      <c r="F248" s="45"/>
    </row>
    <row r="249" spans="6:6" x14ac:dyDescent="0.2">
      <c r="F249" s="45"/>
    </row>
    <row r="250" spans="6:6" x14ac:dyDescent="0.2">
      <c r="F250" s="45"/>
    </row>
    <row r="251" spans="6:6" x14ac:dyDescent="0.2">
      <c r="F251" s="45"/>
    </row>
    <row r="252" spans="6:6" x14ac:dyDescent="0.2">
      <c r="F252" s="45"/>
    </row>
    <row r="253" spans="6:6" x14ac:dyDescent="0.2">
      <c r="F253" s="45"/>
    </row>
    <row r="254" spans="6:6" x14ac:dyDescent="0.2">
      <c r="F254" s="45"/>
    </row>
    <row r="255" spans="6:6" x14ac:dyDescent="0.2">
      <c r="F255" s="45"/>
    </row>
    <row r="256" spans="6:6" x14ac:dyDescent="0.2">
      <c r="F256" s="45"/>
    </row>
    <row r="257" spans="6:6" x14ac:dyDescent="0.2">
      <c r="F257" s="45"/>
    </row>
    <row r="258" spans="6:6" x14ac:dyDescent="0.2">
      <c r="F258" s="45"/>
    </row>
    <row r="259" spans="6:6" x14ac:dyDescent="0.2">
      <c r="F259" s="45"/>
    </row>
    <row r="260" spans="6:6" x14ac:dyDescent="0.2">
      <c r="F260" s="45"/>
    </row>
    <row r="261" spans="6:6" x14ac:dyDescent="0.2">
      <c r="F261" s="45"/>
    </row>
    <row r="262" spans="6:6" x14ac:dyDescent="0.2">
      <c r="F262" s="45"/>
    </row>
    <row r="263" spans="6:6" x14ac:dyDescent="0.2">
      <c r="F263" s="45"/>
    </row>
    <row r="264" spans="6:6" x14ac:dyDescent="0.2">
      <c r="F264" s="45"/>
    </row>
    <row r="265" spans="6:6" x14ac:dyDescent="0.2">
      <c r="F265" s="45"/>
    </row>
    <row r="266" spans="6:6" x14ac:dyDescent="0.2">
      <c r="F266" s="45"/>
    </row>
    <row r="267" spans="6:6" x14ac:dyDescent="0.2">
      <c r="F267" s="45"/>
    </row>
    <row r="268" spans="6:6" x14ac:dyDescent="0.2">
      <c r="F268" s="45"/>
    </row>
    <row r="269" spans="6:6" x14ac:dyDescent="0.2">
      <c r="F269" s="45"/>
    </row>
    <row r="270" spans="6:6" x14ac:dyDescent="0.2">
      <c r="F270" s="45"/>
    </row>
    <row r="271" spans="6:6" x14ac:dyDescent="0.2">
      <c r="F271" s="45"/>
    </row>
    <row r="272" spans="6:6" x14ac:dyDescent="0.2">
      <c r="F272" s="45"/>
    </row>
    <row r="273" spans="6:6" x14ac:dyDescent="0.2">
      <c r="F273" s="45"/>
    </row>
    <row r="274" spans="6:6" x14ac:dyDescent="0.2">
      <c r="F274" s="45"/>
    </row>
    <row r="275" spans="6:6" x14ac:dyDescent="0.2">
      <c r="F275" s="45"/>
    </row>
    <row r="276" spans="6:6" x14ac:dyDescent="0.2">
      <c r="F276" s="45"/>
    </row>
    <row r="277" spans="6:6" x14ac:dyDescent="0.2">
      <c r="F277" s="45"/>
    </row>
    <row r="278" spans="6:6" x14ac:dyDescent="0.2">
      <c r="F278" s="45"/>
    </row>
    <row r="279" spans="6:6" x14ac:dyDescent="0.2">
      <c r="F279" s="45"/>
    </row>
    <row r="280" spans="6:6" x14ac:dyDescent="0.2">
      <c r="F280" s="45"/>
    </row>
    <row r="281" spans="6:6" x14ac:dyDescent="0.2">
      <c r="F281" s="45"/>
    </row>
    <row r="282" spans="6:6" x14ac:dyDescent="0.2">
      <c r="F282" s="45"/>
    </row>
    <row r="283" spans="6:6" x14ac:dyDescent="0.2">
      <c r="F283" s="45"/>
    </row>
    <row r="284" spans="6:6" x14ac:dyDescent="0.2">
      <c r="F284" s="45"/>
    </row>
    <row r="285" spans="6:6" x14ac:dyDescent="0.2">
      <c r="F285" s="45"/>
    </row>
    <row r="286" spans="6:6" x14ac:dyDescent="0.2">
      <c r="F286" s="45"/>
    </row>
    <row r="287" spans="6:6" x14ac:dyDescent="0.2">
      <c r="F287" s="45"/>
    </row>
    <row r="288" spans="6:6" x14ac:dyDescent="0.2">
      <c r="F288" s="45"/>
    </row>
    <row r="289" spans="6:6" x14ac:dyDescent="0.2">
      <c r="F289" s="45"/>
    </row>
    <row r="290" spans="6:6" x14ac:dyDescent="0.2">
      <c r="F290" s="45"/>
    </row>
    <row r="291" spans="6:6" x14ac:dyDescent="0.2">
      <c r="F291" s="45"/>
    </row>
    <row r="292" spans="6:6" x14ac:dyDescent="0.2">
      <c r="F292" s="45"/>
    </row>
    <row r="293" spans="6:6" x14ac:dyDescent="0.2">
      <c r="F293" s="45"/>
    </row>
    <row r="294" spans="6:6" x14ac:dyDescent="0.2">
      <c r="F294" s="45"/>
    </row>
    <row r="295" spans="6:6" x14ac:dyDescent="0.2">
      <c r="F295" s="45"/>
    </row>
    <row r="296" spans="6:6" x14ac:dyDescent="0.2">
      <c r="F296" s="45"/>
    </row>
    <row r="297" spans="6:6" x14ac:dyDescent="0.2">
      <c r="F297" s="45"/>
    </row>
    <row r="298" spans="6:6" x14ac:dyDescent="0.2">
      <c r="F298" s="45"/>
    </row>
    <row r="299" spans="6:6" x14ac:dyDescent="0.2">
      <c r="F299" s="45"/>
    </row>
    <row r="300" spans="6:6" x14ac:dyDescent="0.2">
      <c r="F300" s="45"/>
    </row>
    <row r="301" spans="6:6" x14ac:dyDescent="0.2">
      <c r="F301" s="45"/>
    </row>
    <row r="302" spans="6:6" x14ac:dyDescent="0.2">
      <c r="F302" s="45"/>
    </row>
    <row r="303" spans="6:6" x14ac:dyDescent="0.2">
      <c r="F303" s="45"/>
    </row>
    <row r="304" spans="6:6" x14ac:dyDescent="0.2">
      <c r="F304" s="45"/>
    </row>
    <row r="305" spans="6:6" x14ac:dyDescent="0.2">
      <c r="F305" s="45"/>
    </row>
    <row r="306" spans="6:6" x14ac:dyDescent="0.2">
      <c r="F306" s="45"/>
    </row>
    <row r="307" spans="6:6" x14ac:dyDescent="0.2">
      <c r="F307" s="45"/>
    </row>
    <row r="308" spans="6:6" x14ac:dyDescent="0.2">
      <c r="F308" s="45"/>
    </row>
    <row r="309" spans="6:6" x14ac:dyDescent="0.2">
      <c r="F309" s="45"/>
    </row>
    <row r="310" spans="6:6" x14ac:dyDescent="0.2">
      <c r="F310" s="45"/>
    </row>
    <row r="311" spans="6:6" x14ac:dyDescent="0.2">
      <c r="F311" s="45"/>
    </row>
    <row r="312" spans="6:6" x14ac:dyDescent="0.2">
      <c r="F312" s="45"/>
    </row>
    <row r="313" spans="6:6" x14ac:dyDescent="0.2">
      <c r="F313" s="45"/>
    </row>
    <row r="314" spans="6:6" x14ac:dyDescent="0.2">
      <c r="F314" s="45"/>
    </row>
    <row r="315" spans="6:6" x14ac:dyDescent="0.2">
      <c r="F315" s="45"/>
    </row>
    <row r="316" spans="6:6" x14ac:dyDescent="0.2">
      <c r="F316" s="45"/>
    </row>
    <row r="317" spans="6:6" x14ac:dyDescent="0.2">
      <c r="F317" s="45"/>
    </row>
    <row r="318" spans="6:6" x14ac:dyDescent="0.2">
      <c r="F318" s="45"/>
    </row>
    <row r="319" spans="6:6" x14ac:dyDescent="0.2">
      <c r="F319" s="45"/>
    </row>
    <row r="320" spans="6:6" x14ac:dyDescent="0.2">
      <c r="F320" s="45"/>
    </row>
    <row r="321" spans="6:6" x14ac:dyDescent="0.2">
      <c r="F321" s="45"/>
    </row>
    <row r="322" spans="6:6" x14ac:dyDescent="0.2">
      <c r="F322" s="45"/>
    </row>
    <row r="323" spans="6:6" x14ac:dyDescent="0.2">
      <c r="F323" s="45"/>
    </row>
    <row r="324" spans="6:6" x14ac:dyDescent="0.2">
      <c r="F324" s="45"/>
    </row>
    <row r="325" spans="6:6" x14ac:dyDescent="0.2">
      <c r="F325" s="45"/>
    </row>
    <row r="326" spans="6:6" x14ac:dyDescent="0.2">
      <c r="F326" s="45"/>
    </row>
    <row r="327" spans="6:6" x14ac:dyDescent="0.2">
      <c r="F327" s="45"/>
    </row>
    <row r="328" spans="6:6" x14ac:dyDescent="0.2">
      <c r="F328" s="45"/>
    </row>
    <row r="329" spans="6:6" x14ac:dyDescent="0.2">
      <c r="F329" s="45"/>
    </row>
    <row r="330" spans="6:6" x14ac:dyDescent="0.2">
      <c r="F330" s="45"/>
    </row>
    <row r="331" spans="6:6" x14ac:dyDescent="0.2">
      <c r="F331" s="45"/>
    </row>
    <row r="332" spans="6:6" x14ac:dyDescent="0.2">
      <c r="F332" s="45"/>
    </row>
    <row r="333" spans="6:6" x14ac:dyDescent="0.2">
      <c r="F333" s="45"/>
    </row>
    <row r="334" spans="6:6" x14ac:dyDescent="0.2">
      <c r="F334" s="45"/>
    </row>
    <row r="335" spans="6:6" x14ac:dyDescent="0.2">
      <c r="F335" s="45"/>
    </row>
    <row r="336" spans="6:6" x14ac:dyDescent="0.2">
      <c r="F336" s="45"/>
    </row>
    <row r="337" spans="6:6" x14ac:dyDescent="0.2">
      <c r="F337" s="45"/>
    </row>
    <row r="338" spans="6:6" x14ac:dyDescent="0.2">
      <c r="F338" s="45"/>
    </row>
    <row r="339" spans="6:6" x14ac:dyDescent="0.2">
      <c r="F339" s="45"/>
    </row>
    <row r="340" spans="6:6" x14ac:dyDescent="0.2">
      <c r="F340" s="45"/>
    </row>
    <row r="341" spans="6:6" x14ac:dyDescent="0.2">
      <c r="F341" s="45"/>
    </row>
    <row r="342" spans="6:6" x14ac:dyDescent="0.2">
      <c r="F342" s="45"/>
    </row>
    <row r="343" spans="6:6" x14ac:dyDescent="0.2">
      <c r="F343" s="45"/>
    </row>
    <row r="344" spans="6:6" x14ac:dyDescent="0.2">
      <c r="F344" s="45"/>
    </row>
    <row r="345" spans="6:6" x14ac:dyDescent="0.2">
      <c r="F345" s="45"/>
    </row>
    <row r="346" spans="6:6" x14ac:dyDescent="0.2">
      <c r="F346" s="45"/>
    </row>
    <row r="347" spans="6:6" x14ac:dyDescent="0.2">
      <c r="F347" s="45"/>
    </row>
    <row r="348" spans="6:6" x14ac:dyDescent="0.2">
      <c r="F348" s="45"/>
    </row>
    <row r="349" spans="6:6" x14ac:dyDescent="0.2">
      <c r="F349" s="45"/>
    </row>
    <row r="350" spans="6:6" x14ac:dyDescent="0.2">
      <c r="F350" s="45"/>
    </row>
    <row r="351" spans="6:6" x14ac:dyDescent="0.2">
      <c r="F351" s="45"/>
    </row>
    <row r="352" spans="6:6" x14ac:dyDescent="0.2">
      <c r="F352" s="45"/>
    </row>
    <row r="353" spans="6:6" x14ac:dyDescent="0.2">
      <c r="F353" s="45"/>
    </row>
    <row r="354" spans="6:6" x14ac:dyDescent="0.2">
      <c r="F354" s="45"/>
    </row>
    <row r="355" spans="6:6" x14ac:dyDescent="0.2">
      <c r="F355" s="45"/>
    </row>
    <row r="356" spans="6:6" x14ac:dyDescent="0.2">
      <c r="F356" s="45"/>
    </row>
    <row r="357" spans="6:6" x14ac:dyDescent="0.2">
      <c r="F357" s="45"/>
    </row>
    <row r="358" spans="6:6" x14ac:dyDescent="0.2">
      <c r="F358" s="45"/>
    </row>
    <row r="359" spans="6:6" x14ac:dyDescent="0.2">
      <c r="F359" s="45"/>
    </row>
    <row r="360" spans="6:6" x14ac:dyDescent="0.2">
      <c r="F360" s="45"/>
    </row>
    <row r="361" spans="6:6" x14ac:dyDescent="0.2">
      <c r="F361" s="45"/>
    </row>
    <row r="362" spans="6:6" x14ac:dyDescent="0.2">
      <c r="F362" s="45"/>
    </row>
    <row r="363" spans="6:6" x14ac:dyDescent="0.2">
      <c r="F363" s="45"/>
    </row>
    <row r="364" spans="6:6" x14ac:dyDescent="0.2">
      <c r="F364" s="45"/>
    </row>
    <row r="365" spans="6:6" x14ac:dyDescent="0.2">
      <c r="F365" s="45"/>
    </row>
    <row r="366" spans="6:6" x14ac:dyDescent="0.2">
      <c r="F366" s="45"/>
    </row>
    <row r="367" spans="6:6" x14ac:dyDescent="0.2">
      <c r="F367" s="45"/>
    </row>
    <row r="368" spans="6:6" x14ac:dyDescent="0.2">
      <c r="F368" s="45"/>
    </row>
    <row r="369" spans="6:6" x14ac:dyDescent="0.2">
      <c r="F369" s="45"/>
    </row>
    <row r="370" spans="6:6" x14ac:dyDescent="0.2">
      <c r="F370" s="45"/>
    </row>
    <row r="371" spans="6:6" x14ac:dyDescent="0.2">
      <c r="F371" s="45"/>
    </row>
    <row r="372" spans="6:6" x14ac:dyDescent="0.2">
      <c r="F372" s="45"/>
    </row>
    <row r="373" spans="6:6" x14ac:dyDescent="0.2">
      <c r="F373" s="45"/>
    </row>
    <row r="374" spans="6:6" x14ac:dyDescent="0.2">
      <c r="F374" s="45"/>
    </row>
    <row r="375" spans="6:6" x14ac:dyDescent="0.2">
      <c r="F375" s="45"/>
    </row>
    <row r="376" spans="6:6" x14ac:dyDescent="0.2">
      <c r="F376" s="45"/>
    </row>
    <row r="377" spans="6:6" x14ac:dyDescent="0.2">
      <c r="F377" s="45"/>
    </row>
  </sheetData>
  <mergeCells count="5">
    <mergeCell ref="C14:C18"/>
    <mergeCell ref="C23:C29"/>
    <mergeCell ref="C2:F2"/>
    <mergeCell ref="C3:F3"/>
    <mergeCell ref="C48:C5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Unsponsored Networking Event</vt:lpstr>
      <vt:lpstr>Sponsored Networking Event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laurenpeck86</dc:creator>
  <cp:lastModifiedBy>laurenpeck86</cp:lastModifiedBy>
  <dcterms:created xsi:type="dcterms:W3CDTF">2017-12-20T17:53:40Z</dcterms:created>
  <dcterms:modified xsi:type="dcterms:W3CDTF">2018-03-06T13:49:32Z</dcterms:modified>
</cp:coreProperties>
</file>