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khtiari\Box Sync\R_WD\R_WD_TD\testing_beck\"/>
    </mc:Choice>
  </mc:AlternateContent>
  <bookViews>
    <workbookView xWindow="0" yWindow="0" windowWidth="22560" windowHeight="11290" tabRatio="917"/>
  </bookViews>
  <sheets>
    <sheet name="instructions" sheetId="4" r:id="rId1"/>
    <sheet name="trichiasis_results" sheetId="5" r:id="rId2"/>
    <sheet name="trichiasis_results_by_gender" sheetId="9" r:id="rId3"/>
    <sheet name="trichiasisTS_results" sheetId="2" r:id="rId4"/>
    <sheet name="trichiasisTS_results_by_gender" sheetId="10" r:id="rId5"/>
    <sheet name="source_data" sheetId="3" r:id="rId6"/>
    <sheet name="data_dictionary" sheetId="6" r:id="rId7"/>
  </sheets>
  <calcPr calcId="162913"/>
</workbook>
</file>

<file path=xl/calcChain.xml><?xml version="1.0" encoding="utf-8"?>
<calcChain xmlns="http://schemas.openxmlformats.org/spreadsheetml/2006/main">
  <c r="U69" i="5" l="1"/>
  <c r="R124" i="10" l="1"/>
  <c r="Q124" i="10" s="1"/>
  <c r="P124" i="10"/>
  <c r="O124" i="10"/>
  <c r="N124" i="10"/>
  <c r="M124" i="10" s="1"/>
  <c r="L124" i="10"/>
  <c r="K124" i="10"/>
  <c r="J124" i="10"/>
  <c r="I124" i="10"/>
  <c r="H124" i="10"/>
  <c r="G124" i="10"/>
  <c r="F124" i="10"/>
  <c r="E124" i="10"/>
  <c r="D124" i="10"/>
  <c r="C124" i="10"/>
  <c r="B124" i="10"/>
  <c r="R123" i="10"/>
  <c r="Q123" i="10" s="1"/>
  <c r="P123" i="10"/>
  <c r="O123" i="10" s="1"/>
  <c r="N123" i="10"/>
  <c r="M123" i="10" s="1"/>
  <c r="L123" i="10"/>
  <c r="K123" i="10" s="1"/>
  <c r="J123" i="10"/>
  <c r="I123" i="10"/>
  <c r="H123" i="10"/>
  <c r="G123" i="10"/>
  <c r="F123" i="10"/>
  <c r="E123" i="10"/>
  <c r="D123" i="10"/>
  <c r="C123" i="10"/>
  <c r="B123" i="10"/>
  <c r="R122" i="10"/>
  <c r="Q122" i="10"/>
  <c r="P122" i="10"/>
  <c r="O122" i="10" s="1"/>
  <c r="N122" i="10"/>
  <c r="M122" i="10"/>
  <c r="L122" i="10"/>
  <c r="K122" i="10" s="1"/>
  <c r="J122" i="10"/>
  <c r="I122" i="10"/>
  <c r="H122" i="10"/>
  <c r="G122" i="10"/>
  <c r="F122" i="10"/>
  <c r="E122" i="10"/>
  <c r="D122" i="10"/>
  <c r="C122" i="10"/>
  <c r="B122" i="10"/>
  <c r="R121" i="10"/>
  <c r="Q121" i="10" s="1"/>
  <c r="P121" i="10"/>
  <c r="O121" i="10" s="1"/>
  <c r="N121" i="10"/>
  <c r="M121" i="10" s="1"/>
  <c r="L121" i="10"/>
  <c r="K121" i="10" s="1"/>
  <c r="J121" i="10"/>
  <c r="I121" i="10"/>
  <c r="H121" i="10"/>
  <c r="G121" i="10"/>
  <c r="F121" i="10"/>
  <c r="E121" i="10"/>
  <c r="D121" i="10"/>
  <c r="C121" i="10"/>
  <c r="B121" i="10"/>
  <c r="R120" i="10"/>
  <c r="Q120" i="10" s="1"/>
  <c r="P120" i="10"/>
  <c r="O120" i="10"/>
  <c r="N120" i="10"/>
  <c r="M120" i="10" s="1"/>
  <c r="L120" i="10"/>
  <c r="K120" i="10"/>
  <c r="J120" i="10"/>
  <c r="I120" i="10"/>
  <c r="H120" i="10"/>
  <c r="G120" i="10"/>
  <c r="F120" i="10"/>
  <c r="E120" i="10"/>
  <c r="D120" i="10"/>
  <c r="C120" i="10"/>
  <c r="B120" i="10"/>
  <c r="R119" i="10"/>
  <c r="Q119" i="10" s="1"/>
  <c r="P119" i="10"/>
  <c r="O119" i="10" s="1"/>
  <c r="N119" i="10"/>
  <c r="M119" i="10" s="1"/>
  <c r="L119" i="10"/>
  <c r="K119" i="10" s="1"/>
  <c r="J119" i="10"/>
  <c r="I119" i="10"/>
  <c r="H119" i="10"/>
  <c r="G119" i="10"/>
  <c r="F119" i="10"/>
  <c r="E119" i="10"/>
  <c r="D119" i="10"/>
  <c r="C119" i="10"/>
  <c r="B119" i="10"/>
  <c r="R118" i="10"/>
  <c r="Q118" i="10"/>
  <c r="P118" i="10"/>
  <c r="O118" i="10" s="1"/>
  <c r="N118" i="10"/>
  <c r="M118" i="10"/>
  <c r="L118" i="10"/>
  <c r="K118" i="10" s="1"/>
  <c r="J118" i="10"/>
  <c r="I118" i="10"/>
  <c r="H118" i="10"/>
  <c r="G118" i="10"/>
  <c r="F118" i="10"/>
  <c r="E118" i="10"/>
  <c r="D118" i="10"/>
  <c r="C118" i="10"/>
  <c r="B118" i="10"/>
  <c r="R117" i="10"/>
  <c r="Q117" i="10" s="1"/>
  <c r="P117" i="10"/>
  <c r="O117" i="10" s="1"/>
  <c r="N117" i="10"/>
  <c r="M117" i="10" s="1"/>
  <c r="L117" i="10"/>
  <c r="K117" i="10" s="1"/>
  <c r="J117" i="10"/>
  <c r="I117" i="10"/>
  <c r="H117" i="10"/>
  <c r="G117" i="10"/>
  <c r="F117" i="10"/>
  <c r="E117" i="10"/>
  <c r="D117" i="10"/>
  <c r="C117" i="10"/>
  <c r="B117" i="10"/>
  <c r="R116" i="10"/>
  <c r="Q116" i="10" s="1"/>
  <c r="P116" i="10"/>
  <c r="O116" i="10"/>
  <c r="N116" i="10"/>
  <c r="M116" i="10" s="1"/>
  <c r="L116" i="10"/>
  <c r="K116" i="10"/>
  <c r="J116" i="10"/>
  <c r="I116" i="10"/>
  <c r="H116" i="10"/>
  <c r="G116" i="10"/>
  <c r="F116" i="10"/>
  <c r="E116" i="10"/>
  <c r="D116" i="10"/>
  <c r="C116" i="10"/>
  <c r="B116" i="10"/>
  <c r="R115" i="10"/>
  <c r="Q115" i="10" s="1"/>
  <c r="P115" i="10"/>
  <c r="O115" i="10" s="1"/>
  <c r="N115" i="10"/>
  <c r="M115" i="10" s="1"/>
  <c r="L115" i="10"/>
  <c r="K115" i="10" s="1"/>
  <c r="J115" i="10"/>
  <c r="I115" i="10"/>
  <c r="H115" i="10"/>
  <c r="G115" i="10"/>
  <c r="F115" i="10"/>
  <c r="E115" i="10"/>
  <c r="D115" i="10"/>
  <c r="C115" i="10"/>
  <c r="B115" i="10"/>
  <c r="R114" i="10"/>
  <c r="Q114" i="10"/>
  <c r="P114" i="10"/>
  <c r="O114" i="10" s="1"/>
  <c r="N114" i="10"/>
  <c r="M114" i="10"/>
  <c r="L114" i="10"/>
  <c r="K114" i="10" s="1"/>
  <c r="J114" i="10"/>
  <c r="I114" i="10"/>
  <c r="H114" i="10"/>
  <c r="G114" i="10"/>
  <c r="F114" i="10"/>
  <c r="E114" i="10"/>
  <c r="D114" i="10"/>
  <c r="C114" i="10"/>
  <c r="B114" i="10"/>
  <c r="R113" i="10"/>
  <c r="Q113" i="10" s="1"/>
  <c r="P113" i="10"/>
  <c r="O113" i="10" s="1"/>
  <c r="N113" i="10"/>
  <c r="M113" i="10" s="1"/>
  <c r="L113" i="10"/>
  <c r="K113" i="10" s="1"/>
  <c r="J113" i="10"/>
  <c r="I113" i="10"/>
  <c r="H113" i="10"/>
  <c r="G113" i="10"/>
  <c r="F113" i="10"/>
  <c r="E113" i="10"/>
  <c r="D113" i="10"/>
  <c r="C113" i="10"/>
  <c r="B113" i="10"/>
  <c r="R112" i="10"/>
  <c r="Q112" i="10" s="1"/>
  <c r="P112" i="10"/>
  <c r="O112" i="10"/>
  <c r="N112" i="10"/>
  <c r="M112" i="10" s="1"/>
  <c r="L112" i="10"/>
  <c r="K112" i="10"/>
  <c r="J112" i="10"/>
  <c r="I112" i="10"/>
  <c r="H112" i="10"/>
  <c r="G112" i="10"/>
  <c r="F112" i="10"/>
  <c r="E112" i="10"/>
  <c r="D112" i="10"/>
  <c r="C112" i="10"/>
  <c r="B112" i="10"/>
  <c r="R111" i="10"/>
  <c r="Q111" i="10" s="1"/>
  <c r="P111" i="10"/>
  <c r="O111" i="10" s="1"/>
  <c r="N111" i="10"/>
  <c r="M111" i="10" s="1"/>
  <c r="L111" i="10"/>
  <c r="K111" i="10" s="1"/>
  <c r="J111" i="10"/>
  <c r="I111" i="10"/>
  <c r="H111" i="10"/>
  <c r="G111" i="10"/>
  <c r="F111" i="10"/>
  <c r="E111" i="10"/>
  <c r="D111" i="10"/>
  <c r="C111" i="10"/>
  <c r="B111" i="10"/>
  <c r="R110" i="10"/>
  <c r="Q110" i="10"/>
  <c r="P110" i="10"/>
  <c r="O110" i="10" s="1"/>
  <c r="N110" i="10"/>
  <c r="M110" i="10"/>
  <c r="L110" i="10"/>
  <c r="K110" i="10" s="1"/>
  <c r="J110" i="10"/>
  <c r="I110" i="10"/>
  <c r="H110" i="10"/>
  <c r="G110" i="10"/>
  <c r="F110" i="10"/>
  <c r="E110" i="10"/>
  <c r="D110" i="10"/>
  <c r="C110" i="10"/>
  <c r="B110" i="10"/>
  <c r="R109" i="10"/>
  <c r="Q109" i="10" s="1"/>
  <c r="P109" i="10"/>
  <c r="O109" i="10" s="1"/>
  <c r="N109" i="10"/>
  <c r="M109" i="10" s="1"/>
  <c r="L109" i="10"/>
  <c r="K109" i="10" s="1"/>
  <c r="J109" i="10"/>
  <c r="I109" i="10"/>
  <c r="H109" i="10"/>
  <c r="G109" i="10"/>
  <c r="F109" i="10"/>
  <c r="E109" i="10"/>
  <c r="D109" i="10"/>
  <c r="C109" i="10"/>
  <c r="B109" i="10"/>
  <c r="R108" i="10"/>
  <c r="Q108" i="10" s="1"/>
  <c r="P108" i="10"/>
  <c r="O108" i="10"/>
  <c r="N108" i="10"/>
  <c r="M108" i="10" s="1"/>
  <c r="L108" i="10"/>
  <c r="K108" i="10"/>
  <c r="J108" i="10"/>
  <c r="I108" i="10"/>
  <c r="H108" i="10"/>
  <c r="G108" i="10"/>
  <c r="F108" i="10"/>
  <c r="E108" i="10"/>
  <c r="D108" i="10"/>
  <c r="C108" i="10"/>
  <c r="B108" i="10"/>
  <c r="R107" i="10"/>
  <c r="Q107" i="10" s="1"/>
  <c r="P107" i="10"/>
  <c r="O107" i="10" s="1"/>
  <c r="N107" i="10"/>
  <c r="M107" i="10" s="1"/>
  <c r="L107" i="10"/>
  <c r="K107" i="10" s="1"/>
  <c r="J107" i="10"/>
  <c r="I107" i="10"/>
  <c r="H107" i="10"/>
  <c r="G107" i="10"/>
  <c r="F107" i="10"/>
  <c r="E107" i="10"/>
  <c r="D107" i="10"/>
  <c r="C107" i="10"/>
  <c r="B107" i="10"/>
  <c r="R106" i="10"/>
  <c r="Q106" i="10"/>
  <c r="P106" i="10"/>
  <c r="O106" i="10" s="1"/>
  <c r="N106" i="10"/>
  <c r="M106" i="10"/>
  <c r="L106" i="10"/>
  <c r="K106" i="10" s="1"/>
  <c r="J106" i="10"/>
  <c r="I106" i="10"/>
  <c r="H106" i="10"/>
  <c r="G106" i="10"/>
  <c r="F106" i="10"/>
  <c r="E106" i="10"/>
  <c r="D106" i="10"/>
  <c r="C106" i="10"/>
  <c r="B106" i="10"/>
  <c r="R105" i="10"/>
  <c r="Q105" i="10" s="1"/>
  <c r="P105" i="10"/>
  <c r="O105" i="10" s="1"/>
  <c r="N105" i="10"/>
  <c r="M105" i="10" s="1"/>
  <c r="L105" i="10"/>
  <c r="K105" i="10" s="1"/>
  <c r="J105" i="10"/>
  <c r="I105" i="10"/>
  <c r="H105" i="10"/>
  <c r="G105" i="10"/>
  <c r="F105" i="10"/>
  <c r="E105" i="10"/>
  <c r="D105" i="10"/>
  <c r="C105" i="10"/>
  <c r="B105" i="10"/>
  <c r="R104" i="10"/>
  <c r="Q104" i="10" s="1"/>
  <c r="P104" i="10"/>
  <c r="O104" i="10"/>
  <c r="N104" i="10"/>
  <c r="M104" i="10" s="1"/>
  <c r="L104" i="10"/>
  <c r="K104" i="10"/>
  <c r="J104" i="10"/>
  <c r="I104" i="10"/>
  <c r="H104" i="10"/>
  <c r="G104" i="10"/>
  <c r="F104" i="10"/>
  <c r="E104" i="10"/>
  <c r="D104" i="10"/>
  <c r="C104" i="10"/>
  <c r="B104" i="10"/>
  <c r="R103" i="10"/>
  <c r="Q103" i="10"/>
  <c r="P103" i="10"/>
  <c r="O103" i="10" s="1"/>
  <c r="N103" i="10"/>
  <c r="M103" i="10"/>
  <c r="L103" i="10"/>
  <c r="K103" i="10" s="1"/>
  <c r="J103" i="10"/>
  <c r="I103" i="10"/>
  <c r="H103" i="10"/>
  <c r="G103" i="10"/>
  <c r="F103" i="10"/>
  <c r="E103" i="10"/>
  <c r="D103" i="10"/>
  <c r="C103" i="10"/>
  <c r="B103" i="10"/>
  <c r="R102" i="10"/>
  <c r="Q102" i="10"/>
  <c r="P102" i="10"/>
  <c r="O102" i="10" s="1"/>
  <c r="N102" i="10"/>
  <c r="M102" i="10"/>
  <c r="L102" i="10"/>
  <c r="K102" i="10" s="1"/>
  <c r="J102" i="10"/>
  <c r="I102" i="10"/>
  <c r="H102" i="10"/>
  <c r="G102" i="10"/>
  <c r="F102" i="10"/>
  <c r="E102" i="10"/>
  <c r="D102" i="10"/>
  <c r="C102" i="10"/>
  <c r="B102" i="10"/>
  <c r="R101" i="10"/>
  <c r="Q101" i="10" s="1"/>
  <c r="P101" i="10"/>
  <c r="O101" i="10"/>
  <c r="N101" i="10"/>
  <c r="M101" i="10" s="1"/>
  <c r="L101" i="10"/>
  <c r="K101" i="10"/>
  <c r="J101" i="10"/>
  <c r="I101" i="10"/>
  <c r="H101" i="10"/>
  <c r="G101" i="10"/>
  <c r="F101" i="10"/>
  <c r="E101" i="10"/>
  <c r="D101" i="10"/>
  <c r="C101" i="10"/>
  <c r="B101" i="10"/>
  <c r="R100" i="10"/>
  <c r="Q100" i="10" s="1"/>
  <c r="P100" i="10"/>
  <c r="O100" i="10"/>
  <c r="N100" i="10"/>
  <c r="M100" i="10" s="1"/>
  <c r="L100" i="10"/>
  <c r="K100" i="10"/>
  <c r="J100" i="10"/>
  <c r="I100" i="10"/>
  <c r="H100" i="10"/>
  <c r="G100" i="10"/>
  <c r="F100" i="10"/>
  <c r="E100" i="10"/>
  <c r="D100" i="10"/>
  <c r="C100" i="10"/>
  <c r="B100" i="10"/>
  <c r="R99" i="10"/>
  <c r="Q99" i="10"/>
  <c r="P99" i="10"/>
  <c r="O99" i="10" s="1"/>
  <c r="N99" i="10"/>
  <c r="M99" i="10"/>
  <c r="L99" i="10"/>
  <c r="K99" i="10" s="1"/>
  <c r="J99" i="10"/>
  <c r="I99" i="10"/>
  <c r="H99" i="10"/>
  <c r="G99" i="10"/>
  <c r="F99" i="10"/>
  <c r="E99" i="10"/>
  <c r="D99" i="10"/>
  <c r="C99" i="10"/>
  <c r="B99" i="10"/>
  <c r="R98" i="10"/>
  <c r="Q98" i="10"/>
  <c r="P98" i="10"/>
  <c r="O98" i="10" s="1"/>
  <c r="N98" i="10"/>
  <c r="M98" i="10"/>
  <c r="L98" i="10"/>
  <c r="K98" i="10" s="1"/>
  <c r="J98" i="10"/>
  <c r="I98" i="10"/>
  <c r="H98" i="10"/>
  <c r="G98" i="10"/>
  <c r="F98" i="10"/>
  <c r="E98" i="10"/>
  <c r="D98" i="10"/>
  <c r="C98" i="10"/>
  <c r="B98" i="10"/>
  <c r="R97" i="10"/>
  <c r="Q97" i="10" s="1"/>
  <c r="P97" i="10"/>
  <c r="O97" i="10"/>
  <c r="N97" i="10"/>
  <c r="M97" i="10" s="1"/>
  <c r="L97" i="10"/>
  <c r="K97" i="10"/>
  <c r="J97" i="10"/>
  <c r="I97" i="10"/>
  <c r="H97" i="10"/>
  <c r="G97" i="10"/>
  <c r="F97" i="10"/>
  <c r="E97" i="10"/>
  <c r="D97" i="10"/>
  <c r="C97" i="10"/>
  <c r="B97" i="10"/>
  <c r="R96" i="10"/>
  <c r="Q96" i="10" s="1"/>
  <c r="P96" i="10"/>
  <c r="O96" i="10"/>
  <c r="N96" i="10"/>
  <c r="M96" i="10" s="1"/>
  <c r="L96" i="10"/>
  <c r="K96" i="10"/>
  <c r="J96" i="10"/>
  <c r="I96" i="10"/>
  <c r="H96" i="10"/>
  <c r="G96" i="10"/>
  <c r="F96" i="10"/>
  <c r="E96" i="10"/>
  <c r="D96" i="10"/>
  <c r="C96" i="10"/>
  <c r="B96" i="10"/>
  <c r="R95" i="10"/>
  <c r="Q95" i="10"/>
  <c r="P95" i="10"/>
  <c r="O95" i="10" s="1"/>
  <c r="N95" i="10"/>
  <c r="M95" i="10"/>
  <c r="L95" i="10"/>
  <c r="K95" i="10" s="1"/>
  <c r="J95" i="10"/>
  <c r="I95" i="10"/>
  <c r="H95" i="10"/>
  <c r="G95" i="10"/>
  <c r="F95" i="10"/>
  <c r="E95" i="10"/>
  <c r="D95" i="10"/>
  <c r="C95" i="10"/>
  <c r="B95" i="10"/>
  <c r="R94" i="10"/>
  <c r="Q94" i="10"/>
  <c r="P94" i="10"/>
  <c r="O94" i="10" s="1"/>
  <c r="N94" i="10"/>
  <c r="M94" i="10"/>
  <c r="L94" i="10"/>
  <c r="K94" i="10" s="1"/>
  <c r="J94" i="10"/>
  <c r="I94" i="10"/>
  <c r="H94" i="10"/>
  <c r="G94" i="10"/>
  <c r="F94" i="10"/>
  <c r="E94" i="10"/>
  <c r="D94" i="10"/>
  <c r="C94" i="10"/>
  <c r="B94" i="10"/>
  <c r="R93" i="10"/>
  <c r="Q93" i="10" s="1"/>
  <c r="P93" i="10"/>
  <c r="O93" i="10"/>
  <c r="N93" i="10"/>
  <c r="M93" i="10" s="1"/>
  <c r="L93" i="10"/>
  <c r="K93" i="10"/>
  <c r="J93" i="10"/>
  <c r="I93" i="10"/>
  <c r="H93" i="10"/>
  <c r="G93" i="10"/>
  <c r="F93" i="10"/>
  <c r="E93" i="10"/>
  <c r="D93" i="10"/>
  <c r="C93" i="10"/>
  <c r="B93" i="10"/>
  <c r="R92" i="10"/>
  <c r="Q92" i="10" s="1"/>
  <c r="P92" i="10"/>
  <c r="O92" i="10"/>
  <c r="N92" i="10"/>
  <c r="M92" i="10" s="1"/>
  <c r="L92" i="10"/>
  <c r="K92" i="10"/>
  <c r="J92" i="10"/>
  <c r="I92" i="10"/>
  <c r="H92" i="10"/>
  <c r="G92" i="10"/>
  <c r="F92" i="10"/>
  <c r="E92" i="10"/>
  <c r="D92" i="10"/>
  <c r="C92" i="10"/>
  <c r="B92" i="10"/>
  <c r="R91" i="10"/>
  <c r="Q91" i="10"/>
  <c r="P91" i="10"/>
  <c r="O91" i="10" s="1"/>
  <c r="N91" i="10"/>
  <c r="M91" i="10"/>
  <c r="L91" i="10"/>
  <c r="K91" i="10" s="1"/>
  <c r="J91" i="10"/>
  <c r="I91" i="10"/>
  <c r="H91" i="10"/>
  <c r="G91" i="10"/>
  <c r="F91" i="10"/>
  <c r="E91" i="10"/>
  <c r="D91" i="10"/>
  <c r="C91" i="10"/>
  <c r="B91" i="10"/>
  <c r="R90" i="10"/>
  <c r="Q90" i="10"/>
  <c r="P90" i="10"/>
  <c r="O90" i="10" s="1"/>
  <c r="N90" i="10"/>
  <c r="M90" i="10"/>
  <c r="L90" i="10"/>
  <c r="K90" i="10" s="1"/>
  <c r="J90" i="10"/>
  <c r="I90" i="10"/>
  <c r="H90" i="10"/>
  <c r="G90" i="10"/>
  <c r="F90" i="10"/>
  <c r="E90" i="10"/>
  <c r="D90" i="10"/>
  <c r="C90" i="10"/>
  <c r="B90" i="10"/>
  <c r="R89" i="10"/>
  <c r="Q89" i="10" s="1"/>
  <c r="P89" i="10"/>
  <c r="O89" i="10"/>
  <c r="N89" i="10"/>
  <c r="M89" i="10" s="1"/>
  <c r="L89" i="10"/>
  <c r="K89" i="10"/>
  <c r="J89" i="10"/>
  <c r="I89" i="10"/>
  <c r="H89" i="10"/>
  <c r="G89" i="10"/>
  <c r="F89" i="10"/>
  <c r="E89" i="10"/>
  <c r="D89" i="10"/>
  <c r="C89" i="10"/>
  <c r="B89" i="10"/>
  <c r="R88" i="10"/>
  <c r="Q88" i="10" s="1"/>
  <c r="P88" i="10"/>
  <c r="O88" i="10"/>
  <c r="N88" i="10"/>
  <c r="M88" i="10" s="1"/>
  <c r="L88" i="10"/>
  <c r="K88" i="10"/>
  <c r="J88" i="10"/>
  <c r="I88" i="10"/>
  <c r="H88" i="10"/>
  <c r="G88" i="10"/>
  <c r="F88" i="10"/>
  <c r="E88" i="10"/>
  <c r="D88" i="10"/>
  <c r="C88" i="10"/>
  <c r="B88" i="10"/>
  <c r="R87" i="10"/>
  <c r="Q87" i="10"/>
  <c r="P87" i="10"/>
  <c r="O87" i="10" s="1"/>
  <c r="N87" i="10"/>
  <c r="M87" i="10"/>
  <c r="L87" i="10"/>
  <c r="K87" i="10" s="1"/>
  <c r="J87" i="10"/>
  <c r="I87" i="10"/>
  <c r="H87" i="10"/>
  <c r="G87" i="10"/>
  <c r="F87" i="10"/>
  <c r="E87" i="10"/>
  <c r="D87" i="10"/>
  <c r="C87" i="10"/>
  <c r="B87" i="10"/>
  <c r="R86" i="10"/>
  <c r="Q86" i="10"/>
  <c r="P86" i="10"/>
  <c r="O86" i="10" s="1"/>
  <c r="N86" i="10"/>
  <c r="M86" i="10"/>
  <c r="L86" i="10"/>
  <c r="K86" i="10" s="1"/>
  <c r="J86" i="10"/>
  <c r="I86" i="10"/>
  <c r="H86" i="10"/>
  <c r="G86" i="10"/>
  <c r="F86" i="10"/>
  <c r="E86" i="10"/>
  <c r="D86" i="10"/>
  <c r="C86" i="10"/>
  <c r="B86" i="10"/>
  <c r="R85" i="10"/>
  <c r="Q85" i="10" s="1"/>
  <c r="P85" i="10"/>
  <c r="O85" i="10"/>
  <c r="N85" i="10"/>
  <c r="M85" i="10" s="1"/>
  <c r="L85" i="10"/>
  <c r="K85" i="10"/>
  <c r="J85" i="10"/>
  <c r="I85" i="10"/>
  <c r="H85" i="10"/>
  <c r="G85" i="10"/>
  <c r="F85" i="10"/>
  <c r="E85" i="10"/>
  <c r="D85" i="10"/>
  <c r="C85" i="10"/>
  <c r="B85" i="10"/>
  <c r="R84" i="10"/>
  <c r="Q84" i="10" s="1"/>
  <c r="P84" i="10"/>
  <c r="O84" i="10"/>
  <c r="N84" i="10"/>
  <c r="M84" i="10" s="1"/>
  <c r="L84" i="10"/>
  <c r="K84" i="10"/>
  <c r="J84" i="10"/>
  <c r="I84" i="10"/>
  <c r="H84" i="10"/>
  <c r="G84" i="10"/>
  <c r="F84" i="10"/>
  <c r="E84" i="10"/>
  <c r="D84" i="10"/>
  <c r="C84" i="10"/>
  <c r="B84" i="10"/>
  <c r="R83" i="10"/>
  <c r="Q83" i="10"/>
  <c r="P83" i="10"/>
  <c r="O83" i="10" s="1"/>
  <c r="N83" i="10"/>
  <c r="M83" i="10"/>
  <c r="L83" i="10"/>
  <c r="K83" i="10" s="1"/>
  <c r="J83" i="10"/>
  <c r="I83" i="10"/>
  <c r="H83" i="10"/>
  <c r="G83" i="10"/>
  <c r="F83" i="10"/>
  <c r="E83" i="10"/>
  <c r="D83" i="10"/>
  <c r="C83" i="10"/>
  <c r="B83" i="10"/>
  <c r="R82" i="10"/>
  <c r="Q82" i="10"/>
  <c r="P82" i="10"/>
  <c r="O82" i="10" s="1"/>
  <c r="N82" i="10"/>
  <c r="M82" i="10"/>
  <c r="L82" i="10"/>
  <c r="K82" i="10" s="1"/>
  <c r="J82" i="10"/>
  <c r="I82" i="10"/>
  <c r="H82" i="10"/>
  <c r="G82" i="10"/>
  <c r="F82" i="10"/>
  <c r="E82" i="10"/>
  <c r="D82" i="10"/>
  <c r="C82" i="10"/>
  <c r="B82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R80" i="10"/>
  <c r="Q80" i="10" s="1"/>
  <c r="P80" i="10"/>
  <c r="O80" i="10"/>
  <c r="N80" i="10"/>
  <c r="M80" i="10" s="1"/>
  <c r="L80" i="10"/>
  <c r="K80" i="10"/>
  <c r="J80" i="10"/>
  <c r="I80" i="10"/>
  <c r="H80" i="10"/>
  <c r="G80" i="10"/>
  <c r="F80" i="10"/>
  <c r="E80" i="10"/>
  <c r="D80" i="10"/>
  <c r="C80" i="10"/>
  <c r="B80" i="10"/>
  <c r="R79" i="10"/>
  <c r="Q79" i="10"/>
  <c r="P79" i="10"/>
  <c r="O79" i="10" s="1"/>
  <c r="N79" i="10"/>
  <c r="M79" i="10"/>
  <c r="L79" i="10"/>
  <c r="K79" i="10" s="1"/>
  <c r="J79" i="10"/>
  <c r="I79" i="10"/>
  <c r="H79" i="10"/>
  <c r="G79" i="10"/>
  <c r="F79" i="10"/>
  <c r="E79" i="10"/>
  <c r="D79" i="10"/>
  <c r="C79" i="10"/>
  <c r="B79" i="10"/>
  <c r="R78" i="10"/>
  <c r="Q78" i="10"/>
  <c r="P78" i="10"/>
  <c r="O78" i="10" s="1"/>
  <c r="N78" i="10"/>
  <c r="M78" i="10"/>
  <c r="L78" i="10"/>
  <c r="K78" i="10" s="1"/>
  <c r="J78" i="10"/>
  <c r="I78" i="10"/>
  <c r="H78" i="10"/>
  <c r="G78" i="10"/>
  <c r="F78" i="10"/>
  <c r="E78" i="10"/>
  <c r="D78" i="10"/>
  <c r="C78" i="10"/>
  <c r="B78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B77" i="10"/>
  <c r="R76" i="10"/>
  <c r="Q76" i="10" s="1"/>
  <c r="P76" i="10"/>
  <c r="O76" i="10"/>
  <c r="N76" i="10"/>
  <c r="M76" i="10" s="1"/>
  <c r="L76" i="10"/>
  <c r="K76" i="10"/>
  <c r="J76" i="10"/>
  <c r="I76" i="10"/>
  <c r="H76" i="10"/>
  <c r="G76" i="10"/>
  <c r="F76" i="10"/>
  <c r="E76" i="10"/>
  <c r="D76" i="10"/>
  <c r="C76" i="10"/>
  <c r="B76" i="10"/>
  <c r="R75" i="10"/>
  <c r="Q75" i="10"/>
  <c r="P75" i="10"/>
  <c r="O75" i="10" s="1"/>
  <c r="N75" i="10"/>
  <c r="M75" i="10"/>
  <c r="L75" i="10"/>
  <c r="K75" i="10" s="1"/>
  <c r="J75" i="10"/>
  <c r="I75" i="10"/>
  <c r="H75" i="10"/>
  <c r="G75" i="10"/>
  <c r="F75" i="10"/>
  <c r="E75" i="10"/>
  <c r="D75" i="10"/>
  <c r="C75" i="10"/>
  <c r="B75" i="10"/>
  <c r="R74" i="10"/>
  <c r="Q74" i="10"/>
  <c r="P74" i="10"/>
  <c r="O74" i="10" s="1"/>
  <c r="N74" i="10"/>
  <c r="M74" i="10"/>
  <c r="L74" i="10"/>
  <c r="K74" i="10" s="1"/>
  <c r="J74" i="10"/>
  <c r="I74" i="10"/>
  <c r="H74" i="10"/>
  <c r="G74" i="10"/>
  <c r="F74" i="10"/>
  <c r="E74" i="10"/>
  <c r="D74" i="10"/>
  <c r="C74" i="10"/>
  <c r="B74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B73" i="10"/>
  <c r="R72" i="10"/>
  <c r="Q72" i="10" s="1"/>
  <c r="P72" i="10"/>
  <c r="O72" i="10"/>
  <c r="N72" i="10"/>
  <c r="M72" i="10" s="1"/>
  <c r="L72" i="10"/>
  <c r="K72" i="10"/>
  <c r="J72" i="10"/>
  <c r="I72" i="10"/>
  <c r="H72" i="10"/>
  <c r="G72" i="10"/>
  <c r="F72" i="10"/>
  <c r="E72" i="10"/>
  <c r="D72" i="10"/>
  <c r="C72" i="10"/>
  <c r="B72" i="10"/>
  <c r="R71" i="10"/>
  <c r="Q71" i="10"/>
  <c r="P71" i="10"/>
  <c r="O71" i="10" s="1"/>
  <c r="N71" i="10"/>
  <c r="M71" i="10"/>
  <c r="L71" i="10"/>
  <c r="K71" i="10" s="1"/>
  <c r="J71" i="10"/>
  <c r="I71" i="10"/>
  <c r="H71" i="10"/>
  <c r="G71" i="10"/>
  <c r="F71" i="10"/>
  <c r="E71" i="10"/>
  <c r="D71" i="10"/>
  <c r="C71" i="10"/>
  <c r="B71" i="10"/>
  <c r="R70" i="10"/>
  <c r="Q70" i="10"/>
  <c r="P70" i="10"/>
  <c r="O70" i="10" s="1"/>
  <c r="N70" i="10"/>
  <c r="M70" i="10"/>
  <c r="L70" i="10"/>
  <c r="K70" i="10" s="1"/>
  <c r="J70" i="10"/>
  <c r="I70" i="10"/>
  <c r="H70" i="10"/>
  <c r="G70" i="10"/>
  <c r="F70" i="10"/>
  <c r="E70" i="10"/>
  <c r="D70" i="10"/>
  <c r="C70" i="10"/>
  <c r="B70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R68" i="10"/>
  <c r="Q68" i="10" s="1"/>
  <c r="P68" i="10"/>
  <c r="O68" i="10"/>
  <c r="N68" i="10"/>
  <c r="M68" i="10" s="1"/>
  <c r="L68" i="10"/>
  <c r="K68" i="10"/>
  <c r="J68" i="10"/>
  <c r="I68" i="10"/>
  <c r="H68" i="10"/>
  <c r="G68" i="10"/>
  <c r="F68" i="10"/>
  <c r="E68" i="10"/>
  <c r="D68" i="10"/>
  <c r="C68" i="10"/>
  <c r="B68" i="10"/>
  <c r="R67" i="10"/>
  <c r="Q67" i="10"/>
  <c r="P67" i="10"/>
  <c r="O67" i="10" s="1"/>
  <c r="N67" i="10"/>
  <c r="M67" i="10"/>
  <c r="L67" i="10"/>
  <c r="K67" i="10" s="1"/>
  <c r="J67" i="10"/>
  <c r="I67" i="10"/>
  <c r="H67" i="10"/>
  <c r="G67" i="10"/>
  <c r="F67" i="10"/>
  <c r="E67" i="10"/>
  <c r="D67" i="10"/>
  <c r="C67" i="10"/>
  <c r="B67" i="10"/>
  <c r="R66" i="10"/>
  <c r="Q66" i="10"/>
  <c r="P66" i="10"/>
  <c r="O66" i="10" s="1"/>
  <c r="N66" i="10"/>
  <c r="M66" i="10"/>
  <c r="L66" i="10"/>
  <c r="K66" i="10" s="1"/>
  <c r="J66" i="10"/>
  <c r="I66" i="10"/>
  <c r="H66" i="10"/>
  <c r="G66" i="10"/>
  <c r="F66" i="10"/>
  <c r="E66" i="10"/>
  <c r="D66" i="10"/>
  <c r="C66" i="10"/>
  <c r="B66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R64" i="10"/>
  <c r="Q64" i="10" s="1"/>
  <c r="P64" i="10"/>
  <c r="O64" i="10"/>
  <c r="N64" i="10"/>
  <c r="M64" i="10" s="1"/>
  <c r="L64" i="10"/>
  <c r="K64" i="10"/>
  <c r="J64" i="10"/>
  <c r="I64" i="10"/>
  <c r="H64" i="10"/>
  <c r="G64" i="10"/>
  <c r="F64" i="10"/>
  <c r="E64" i="10"/>
  <c r="D64" i="10"/>
  <c r="C64" i="10"/>
  <c r="B64" i="10"/>
  <c r="R63" i="10"/>
  <c r="Q63" i="10"/>
  <c r="P63" i="10"/>
  <c r="O63" i="10" s="1"/>
  <c r="N63" i="10"/>
  <c r="M63" i="10"/>
  <c r="L63" i="10"/>
  <c r="K63" i="10" s="1"/>
  <c r="J63" i="10"/>
  <c r="I63" i="10"/>
  <c r="H63" i="10"/>
  <c r="G63" i="10"/>
  <c r="F63" i="10"/>
  <c r="E63" i="10"/>
  <c r="D63" i="10"/>
  <c r="C63" i="10"/>
  <c r="B63" i="10"/>
  <c r="R62" i="10"/>
  <c r="Q62" i="10"/>
  <c r="P62" i="10"/>
  <c r="O62" i="10" s="1"/>
  <c r="N62" i="10"/>
  <c r="M62" i="10"/>
  <c r="L62" i="10"/>
  <c r="K62" i="10" s="1"/>
  <c r="J62" i="10"/>
  <c r="I62" i="10"/>
  <c r="H62" i="10"/>
  <c r="G62" i="10"/>
  <c r="F62" i="10"/>
  <c r="E62" i="10"/>
  <c r="D62" i="10"/>
  <c r="C62" i="10"/>
  <c r="B62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R60" i="10"/>
  <c r="Q60" i="10" s="1"/>
  <c r="P60" i="10"/>
  <c r="O60" i="10"/>
  <c r="N60" i="10"/>
  <c r="M60" i="10" s="1"/>
  <c r="L60" i="10"/>
  <c r="K60" i="10"/>
  <c r="J60" i="10"/>
  <c r="I60" i="10"/>
  <c r="H60" i="10"/>
  <c r="G60" i="10"/>
  <c r="F60" i="10"/>
  <c r="E60" i="10"/>
  <c r="D60" i="10"/>
  <c r="C60" i="10"/>
  <c r="B60" i="10"/>
  <c r="R59" i="10"/>
  <c r="Q59" i="10"/>
  <c r="P59" i="10"/>
  <c r="O59" i="10" s="1"/>
  <c r="N59" i="10"/>
  <c r="M59" i="10"/>
  <c r="L59" i="10"/>
  <c r="K59" i="10" s="1"/>
  <c r="J59" i="10"/>
  <c r="I59" i="10"/>
  <c r="H59" i="10"/>
  <c r="G59" i="10"/>
  <c r="F59" i="10"/>
  <c r="E59" i="10"/>
  <c r="D59" i="10"/>
  <c r="C59" i="10"/>
  <c r="B59" i="10"/>
  <c r="R58" i="10"/>
  <c r="Q58" i="10"/>
  <c r="P58" i="10"/>
  <c r="O58" i="10" s="1"/>
  <c r="N58" i="10"/>
  <c r="M58" i="10"/>
  <c r="L58" i="10"/>
  <c r="K58" i="10" s="1"/>
  <c r="J58" i="10"/>
  <c r="I58" i="10"/>
  <c r="H58" i="10"/>
  <c r="G58" i="10"/>
  <c r="F58" i="10"/>
  <c r="E58" i="10"/>
  <c r="D58" i="10"/>
  <c r="C58" i="10"/>
  <c r="B58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R56" i="10"/>
  <c r="Q56" i="10" s="1"/>
  <c r="P56" i="10"/>
  <c r="O56" i="10"/>
  <c r="N56" i="10"/>
  <c r="M56" i="10" s="1"/>
  <c r="L56" i="10"/>
  <c r="K56" i="10"/>
  <c r="J56" i="10"/>
  <c r="I56" i="10"/>
  <c r="H56" i="10"/>
  <c r="G56" i="10"/>
  <c r="F56" i="10"/>
  <c r="E56" i="10"/>
  <c r="D56" i="10"/>
  <c r="C56" i="10"/>
  <c r="B56" i="10"/>
  <c r="R55" i="10"/>
  <c r="Q55" i="10"/>
  <c r="P55" i="10"/>
  <c r="O55" i="10" s="1"/>
  <c r="N55" i="10"/>
  <c r="M55" i="10"/>
  <c r="L55" i="10"/>
  <c r="K55" i="10" s="1"/>
  <c r="J55" i="10"/>
  <c r="I55" i="10"/>
  <c r="H55" i="10"/>
  <c r="G55" i="10"/>
  <c r="F55" i="10"/>
  <c r="E55" i="10"/>
  <c r="D55" i="10"/>
  <c r="C55" i="10"/>
  <c r="B55" i="10"/>
  <c r="R54" i="10"/>
  <c r="Q54" i="10"/>
  <c r="P54" i="10"/>
  <c r="O54" i="10" s="1"/>
  <c r="N54" i="10"/>
  <c r="M54" i="10"/>
  <c r="L54" i="10"/>
  <c r="K54" i="10" s="1"/>
  <c r="J54" i="10"/>
  <c r="I54" i="10"/>
  <c r="H54" i="10"/>
  <c r="G54" i="10"/>
  <c r="F54" i="10"/>
  <c r="E54" i="10"/>
  <c r="D54" i="10"/>
  <c r="C54" i="10"/>
  <c r="B54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R52" i="10"/>
  <c r="Q52" i="10" s="1"/>
  <c r="P52" i="10"/>
  <c r="O52" i="10"/>
  <c r="N52" i="10"/>
  <c r="M52" i="10" s="1"/>
  <c r="L52" i="10"/>
  <c r="K52" i="10"/>
  <c r="J52" i="10"/>
  <c r="I52" i="10"/>
  <c r="H52" i="10"/>
  <c r="G52" i="10"/>
  <c r="F52" i="10"/>
  <c r="E52" i="10"/>
  <c r="D52" i="10"/>
  <c r="C52" i="10"/>
  <c r="B52" i="10"/>
  <c r="R51" i="10"/>
  <c r="Q51" i="10"/>
  <c r="P51" i="10"/>
  <c r="O51" i="10" s="1"/>
  <c r="N51" i="10"/>
  <c r="M51" i="10"/>
  <c r="L51" i="10"/>
  <c r="K51" i="10" s="1"/>
  <c r="J51" i="10"/>
  <c r="I51" i="10"/>
  <c r="H51" i="10"/>
  <c r="G51" i="10"/>
  <c r="F51" i="10"/>
  <c r="E51" i="10"/>
  <c r="D51" i="10"/>
  <c r="C51" i="10"/>
  <c r="B51" i="10"/>
  <c r="R50" i="10"/>
  <c r="Q50" i="10"/>
  <c r="P50" i="10"/>
  <c r="O50" i="10" s="1"/>
  <c r="N50" i="10"/>
  <c r="M50" i="10"/>
  <c r="L50" i="10"/>
  <c r="K50" i="10" s="1"/>
  <c r="J50" i="10"/>
  <c r="I50" i="10"/>
  <c r="H50" i="10"/>
  <c r="G50" i="10"/>
  <c r="F50" i="10"/>
  <c r="E50" i="10"/>
  <c r="D50" i="10"/>
  <c r="C50" i="10"/>
  <c r="B50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R48" i="10"/>
  <c r="Q48" i="10" s="1"/>
  <c r="P48" i="10"/>
  <c r="O48" i="10"/>
  <c r="N48" i="10"/>
  <c r="M48" i="10" s="1"/>
  <c r="L48" i="10"/>
  <c r="K48" i="10"/>
  <c r="J48" i="10"/>
  <c r="I48" i="10"/>
  <c r="H48" i="10"/>
  <c r="G48" i="10"/>
  <c r="F48" i="10"/>
  <c r="E48" i="10"/>
  <c r="D48" i="10"/>
  <c r="C48" i="10"/>
  <c r="B48" i="10"/>
  <c r="R47" i="10"/>
  <c r="Q47" i="10"/>
  <c r="P47" i="10"/>
  <c r="O47" i="10" s="1"/>
  <c r="N47" i="10"/>
  <c r="M47" i="10"/>
  <c r="L47" i="10"/>
  <c r="K47" i="10" s="1"/>
  <c r="J47" i="10"/>
  <c r="I47" i="10"/>
  <c r="H47" i="10"/>
  <c r="G47" i="10"/>
  <c r="F47" i="10"/>
  <c r="E47" i="10"/>
  <c r="D47" i="10"/>
  <c r="C47" i="10"/>
  <c r="B47" i="10"/>
  <c r="R46" i="10"/>
  <c r="Q46" i="10"/>
  <c r="P46" i="10"/>
  <c r="O46" i="10" s="1"/>
  <c r="N46" i="10"/>
  <c r="M46" i="10"/>
  <c r="L46" i="10"/>
  <c r="K46" i="10" s="1"/>
  <c r="J46" i="10"/>
  <c r="I46" i="10"/>
  <c r="H46" i="10"/>
  <c r="G46" i="10"/>
  <c r="F46" i="10"/>
  <c r="E46" i="10"/>
  <c r="D46" i="10"/>
  <c r="C46" i="10"/>
  <c r="B46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R44" i="10"/>
  <c r="Q44" i="10" s="1"/>
  <c r="P44" i="10"/>
  <c r="O44" i="10" s="1"/>
  <c r="N44" i="10"/>
  <c r="M44" i="10" s="1"/>
  <c r="L44" i="10"/>
  <c r="K44" i="10"/>
  <c r="J44" i="10"/>
  <c r="I44" i="10"/>
  <c r="H44" i="10"/>
  <c r="G44" i="10"/>
  <c r="F44" i="10"/>
  <c r="E44" i="10"/>
  <c r="D44" i="10"/>
  <c r="C44" i="10"/>
  <c r="B44" i="10"/>
  <c r="R43" i="10"/>
  <c r="Q43" i="10"/>
  <c r="P43" i="10"/>
  <c r="O43" i="10" s="1"/>
  <c r="N43" i="10"/>
  <c r="M43" i="10"/>
  <c r="L43" i="10"/>
  <c r="K43" i="10" s="1"/>
  <c r="J43" i="10"/>
  <c r="I43" i="10"/>
  <c r="H43" i="10"/>
  <c r="G43" i="10"/>
  <c r="F43" i="10"/>
  <c r="E43" i="10"/>
  <c r="D43" i="10"/>
  <c r="C43" i="10"/>
  <c r="B43" i="10"/>
  <c r="R42" i="10"/>
  <c r="Q42" i="10"/>
  <c r="P42" i="10"/>
  <c r="O42" i="10" s="1"/>
  <c r="N42" i="10"/>
  <c r="M42" i="10"/>
  <c r="L42" i="10"/>
  <c r="K42" i="10" s="1"/>
  <c r="J42" i="10"/>
  <c r="I42" i="10"/>
  <c r="H42" i="10"/>
  <c r="G42" i="10"/>
  <c r="F42" i="10"/>
  <c r="E42" i="10"/>
  <c r="D42" i="10"/>
  <c r="C42" i="10"/>
  <c r="B42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R40" i="10"/>
  <c r="Q40" i="10" s="1"/>
  <c r="P40" i="10"/>
  <c r="O40" i="10" s="1"/>
  <c r="N40" i="10"/>
  <c r="M40" i="10"/>
  <c r="L40" i="10"/>
  <c r="K40" i="10" s="1"/>
  <c r="J40" i="10"/>
  <c r="I40" i="10"/>
  <c r="H40" i="10"/>
  <c r="G40" i="10"/>
  <c r="F40" i="10"/>
  <c r="E40" i="10"/>
  <c r="D40" i="10"/>
  <c r="C40" i="10"/>
  <c r="B40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R38" i="10"/>
  <c r="Q38" i="10" s="1"/>
  <c r="P38" i="10"/>
  <c r="O38" i="10"/>
  <c r="N38" i="10"/>
  <c r="M38" i="10" s="1"/>
  <c r="L38" i="10"/>
  <c r="K38" i="10"/>
  <c r="J38" i="10"/>
  <c r="I38" i="10"/>
  <c r="H38" i="10"/>
  <c r="G38" i="10"/>
  <c r="F38" i="10"/>
  <c r="E38" i="10"/>
  <c r="D38" i="10"/>
  <c r="C38" i="10"/>
  <c r="B38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R36" i="10"/>
  <c r="Q36" i="10"/>
  <c r="P36" i="10"/>
  <c r="O36" i="10" s="1"/>
  <c r="N36" i="10"/>
  <c r="M36" i="10"/>
  <c r="L36" i="10"/>
  <c r="K36" i="10" s="1"/>
  <c r="J36" i="10"/>
  <c r="I36" i="10"/>
  <c r="H36" i="10"/>
  <c r="G36" i="10"/>
  <c r="F36" i="10"/>
  <c r="E36" i="10"/>
  <c r="D36" i="10"/>
  <c r="C36" i="10"/>
  <c r="B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R34" i="10"/>
  <c r="Q34" i="10" s="1"/>
  <c r="P34" i="10"/>
  <c r="O34" i="10"/>
  <c r="N34" i="10"/>
  <c r="M34" i="10" s="1"/>
  <c r="L34" i="10"/>
  <c r="K34" i="10"/>
  <c r="J34" i="10"/>
  <c r="I34" i="10"/>
  <c r="H34" i="10"/>
  <c r="G34" i="10"/>
  <c r="F34" i="10"/>
  <c r="E34" i="10"/>
  <c r="D34" i="10"/>
  <c r="C34" i="10"/>
  <c r="B34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R32" i="10"/>
  <c r="Q32" i="10"/>
  <c r="P32" i="10"/>
  <c r="O32" i="10" s="1"/>
  <c r="N32" i="10"/>
  <c r="M32" i="10"/>
  <c r="L32" i="10"/>
  <c r="K32" i="10" s="1"/>
  <c r="J32" i="10"/>
  <c r="I32" i="10"/>
  <c r="H32" i="10"/>
  <c r="G32" i="10"/>
  <c r="F32" i="10"/>
  <c r="E32" i="10"/>
  <c r="D32" i="10"/>
  <c r="C32" i="10"/>
  <c r="B32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R30" i="10"/>
  <c r="Q30" i="10" s="1"/>
  <c r="P30" i="10"/>
  <c r="O30" i="10"/>
  <c r="N30" i="10"/>
  <c r="M30" i="10" s="1"/>
  <c r="L30" i="10"/>
  <c r="K30" i="10"/>
  <c r="J30" i="10"/>
  <c r="I30" i="10"/>
  <c r="H30" i="10"/>
  <c r="G30" i="10"/>
  <c r="F30" i="10"/>
  <c r="E30" i="10"/>
  <c r="D30" i="10"/>
  <c r="C30" i="10"/>
  <c r="B30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R28" i="10"/>
  <c r="Q28" i="10"/>
  <c r="P28" i="10"/>
  <c r="O28" i="10" s="1"/>
  <c r="N28" i="10"/>
  <c r="M28" i="10"/>
  <c r="L28" i="10"/>
  <c r="K28" i="10" s="1"/>
  <c r="J28" i="10"/>
  <c r="I28" i="10"/>
  <c r="H28" i="10"/>
  <c r="G28" i="10"/>
  <c r="F28" i="10"/>
  <c r="E28" i="10"/>
  <c r="D28" i="10"/>
  <c r="C28" i="10"/>
  <c r="B28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R26" i="10"/>
  <c r="Q26" i="10" s="1"/>
  <c r="P26" i="10"/>
  <c r="O26" i="10"/>
  <c r="N26" i="10"/>
  <c r="M26" i="10" s="1"/>
  <c r="L26" i="10"/>
  <c r="K26" i="10"/>
  <c r="J26" i="10"/>
  <c r="I26" i="10"/>
  <c r="H26" i="10"/>
  <c r="G26" i="10"/>
  <c r="F26" i="10"/>
  <c r="E26" i="10"/>
  <c r="D26" i="10"/>
  <c r="C26" i="10"/>
  <c r="B26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R24" i="10"/>
  <c r="Q24" i="10"/>
  <c r="P24" i="10"/>
  <c r="O24" i="10" s="1"/>
  <c r="N24" i="10"/>
  <c r="M24" i="10"/>
  <c r="L24" i="10"/>
  <c r="K24" i="10" s="1"/>
  <c r="J24" i="10"/>
  <c r="I24" i="10"/>
  <c r="H24" i="10"/>
  <c r="G24" i="10"/>
  <c r="F24" i="10"/>
  <c r="E24" i="10"/>
  <c r="D24" i="10"/>
  <c r="C24" i="10"/>
  <c r="B24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R22" i="10"/>
  <c r="Q22" i="10" s="1"/>
  <c r="P22" i="10"/>
  <c r="O22" i="10"/>
  <c r="N22" i="10"/>
  <c r="M22" i="10" s="1"/>
  <c r="L22" i="10"/>
  <c r="K22" i="10"/>
  <c r="J22" i="10"/>
  <c r="I22" i="10"/>
  <c r="H22" i="10"/>
  <c r="G22" i="10"/>
  <c r="F22" i="10"/>
  <c r="E22" i="10"/>
  <c r="D22" i="10"/>
  <c r="C22" i="10"/>
  <c r="B22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R20" i="10"/>
  <c r="Q20" i="10"/>
  <c r="P20" i="10"/>
  <c r="O20" i="10" s="1"/>
  <c r="N20" i="10"/>
  <c r="M20" i="10"/>
  <c r="L20" i="10"/>
  <c r="K20" i="10" s="1"/>
  <c r="J20" i="10"/>
  <c r="I20" i="10"/>
  <c r="H20" i="10"/>
  <c r="G20" i="10"/>
  <c r="F20" i="10"/>
  <c r="E20" i="10"/>
  <c r="D20" i="10"/>
  <c r="C20" i="10"/>
  <c r="B20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R18" i="10"/>
  <c r="Q18" i="10" s="1"/>
  <c r="P18" i="10"/>
  <c r="O18" i="10"/>
  <c r="N18" i="10"/>
  <c r="M18" i="10" s="1"/>
  <c r="L18" i="10"/>
  <c r="K18" i="10"/>
  <c r="J18" i="10"/>
  <c r="I18" i="10"/>
  <c r="H18" i="10"/>
  <c r="G18" i="10"/>
  <c r="F18" i="10"/>
  <c r="E18" i="10"/>
  <c r="D18" i="10"/>
  <c r="C18" i="10"/>
  <c r="B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R16" i="10"/>
  <c r="Q16" i="10"/>
  <c r="P16" i="10"/>
  <c r="O16" i="10" s="1"/>
  <c r="N16" i="10"/>
  <c r="M16" i="10"/>
  <c r="L16" i="10"/>
  <c r="K16" i="10" s="1"/>
  <c r="J16" i="10"/>
  <c r="I16" i="10"/>
  <c r="H16" i="10"/>
  <c r="G16" i="10"/>
  <c r="F16" i="10"/>
  <c r="E16" i="10"/>
  <c r="D16" i="10"/>
  <c r="C16" i="10"/>
  <c r="B16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R14" i="10"/>
  <c r="Q14" i="10" s="1"/>
  <c r="P14" i="10"/>
  <c r="O14" i="10"/>
  <c r="N14" i="10"/>
  <c r="M14" i="10" s="1"/>
  <c r="L14" i="10"/>
  <c r="K14" i="10"/>
  <c r="J14" i="10"/>
  <c r="I14" i="10"/>
  <c r="H14" i="10"/>
  <c r="G14" i="10"/>
  <c r="F14" i="10"/>
  <c r="E14" i="10"/>
  <c r="D14" i="10"/>
  <c r="C14" i="10"/>
  <c r="B14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R12" i="10"/>
  <c r="Q12" i="10"/>
  <c r="P12" i="10"/>
  <c r="O12" i="10" s="1"/>
  <c r="N12" i="10"/>
  <c r="M12" i="10"/>
  <c r="L12" i="10"/>
  <c r="K12" i="10" s="1"/>
  <c r="J12" i="10"/>
  <c r="I12" i="10"/>
  <c r="H12" i="10"/>
  <c r="G12" i="10"/>
  <c r="F12" i="10"/>
  <c r="E12" i="10"/>
  <c r="D12" i="10"/>
  <c r="C12" i="10"/>
  <c r="B12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R10" i="10"/>
  <c r="Q10" i="10" s="1"/>
  <c r="P10" i="10"/>
  <c r="O10" i="10"/>
  <c r="N10" i="10"/>
  <c r="M10" i="10" s="1"/>
  <c r="L10" i="10"/>
  <c r="K10" i="10"/>
  <c r="J10" i="10"/>
  <c r="I10" i="10"/>
  <c r="H10" i="10"/>
  <c r="G10" i="10"/>
  <c r="F10" i="10"/>
  <c r="E10" i="10"/>
  <c r="D10" i="10"/>
  <c r="C10" i="10"/>
  <c r="B10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R8" i="10"/>
  <c r="Q8" i="10"/>
  <c r="P8" i="10"/>
  <c r="O8" i="10" s="1"/>
  <c r="N8" i="10"/>
  <c r="M8" i="10"/>
  <c r="L8" i="10"/>
  <c r="K8" i="10" s="1"/>
  <c r="J8" i="10"/>
  <c r="I8" i="10"/>
  <c r="H8" i="10"/>
  <c r="G8" i="10"/>
  <c r="F8" i="10"/>
  <c r="E8" i="10"/>
  <c r="D8" i="10"/>
  <c r="C8" i="10"/>
  <c r="B8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R6" i="10"/>
  <c r="Q6" i="10" s="1"/>
  <c r="P6" i="10"/>
  <c r="O6" i="10"/>
  <c r="N6" i="10"/>
  <c r="M6" i="10" s="1"/>
  <c r="L6" i="10"/>
  <c r="K6" i="10"/>
  <c r="J6" i="10"/>
  <c r="I6" i="10"/>
  <c r="H6" i="10"/>
  <c r="G6" i="10"/>
  <c r="F6" i="10"/>
  <c r="E6" i="10"/>
  <c r="D6" i="10"/>
  <c r="C6" i="10"/>
  <c r="B6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R4" i="10"/>
  <c r="Q4" i="10"/>
  <c r="P4" i="10"/>
  <c r="O4" i="10" s="1"/>
  <c r="N4" i="10"/>
  <c r="M4" i="10"/>
  <c r="L4" i="10"/>
  <c r="K4" i="10" s="1"/>
  <c r="J4" i="10"/>
  <c r="I4" i="10"/>
  <c r="H4" i="10"/>
  <c r="G4" i="10"/>
  <c r="F4" i="10"/>
  <c r="E4" i="10"/>
  <c r="D4" i="10"/>
  <c r="C4" i="10"/>
  <c r="B4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AA124" i="2"/>
  <c r="Z124" i="2"/>
  <c r="Y124" i="2"/>
  <c r="X124" i="2"/>
  <c r="W124" i="2"/>
  <c r="V124" i="2"/>
  <c r="T124" i="2"/>
  <c r="U124" i="2" s="1"/>
  <c r="R124" i="2"/>
  <c r="S124" i="2" s="1"/>
  <c r="P124" i="2"/>
  <c r="O124" i="2"/>
  <c r="N124" i="2"/>
  <c r="Q124" i="2" s="1"/>
  <c r="M124" i="2"/>
  <c r="L124" i="2"/>
  <c r="K124" i="2"/>
  <c r="J124" i="2"/>
  <c r="I124" i="2"/>
  <c r="H124" i="2"/>
  <c r="G124" i="2"/>
  <c r="F124" i="2"/>
  <c r="E124" i="2"/>
  <c r="D124" i="2"/>
  <c r="C124" i="2"/>
  <c r="B124" i="2"/>
  <c r="AA123" i="2"/>
  <c r="Z123" i="2"/>
  <c r="Y123" i="2"/>
  <c r="X123" i="2"/>
  <c r="W123" i="2"/>
  <c r="V123" i="2"/>
  <c r="T123" i="2"/>
  <c r="R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A122" i="2"/>
  <c r="Z122" i="2"/>
  <c r="Y122" i="2"/>
  <c r="X122" i="2"/>
  <c r="W122" i="2"/>
  <c r="V122" i="2"/>
  <c r="T122" i="2"/>
  <c r="U122" i="2" s="1"/>
  <c r="R122" i="2"/>
  <c r="S122" i="2" s="1"/>
  <c r="P122" i="2"/>
  <c r="O122" i="2"/>
  <c r="N122" i="2"/>
  <c r="Q122" i="2" s="1"/>
  <c r="M122" i="2"/>
  <c r="L122" i="2"/>
  <c r="K122" i="2"/>
  <c r="J122" i="2"/>
  <c r="I122" i="2"/>
  <c r="H122" i="2"/>
  <c r="G122" i="2"/>
  <c r="F122" i="2"/>
  <c r="E122" i="2"/>
  <c r="D122" i="2"/>
  <c r="C122" i="2"/>
  <c r="B122" i="2"/>
  <c r="AA121" i="2"/>
  <c r="Z121" i="2"/>
  <c r="Y121" i="2"/>
  <c r="X121" i="2"/>
  <c r="W121" i="2"/>
  <c r="V121" i="2"/>
  <c r="T121" i="2"/>
  <c r="U121" i="2" s="1"/>
  <c r="R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A120" i="2"/>
  <c r="Z120" i="2"/>
  <c r="Y120" i="2"/>
  <c r="X120" i="2"/>
  <c r="W120" i="2"/>
  <c r="V120" i="2"/>
  <c r="T120" i="2"/>
  <c r="U120" i="2" s="1"/>
  <c r="R120" i="2"/>
  <c r="P120" i="2"/>
  <c r="O120" i="2"/>
  <c r="N120" i="2"/>
  <c r="Q120" i="2" s="1"/>
  <c r="M120" i="2"/>
  <c r="L120" i="2"/>
  <c r="K120" i="2"/>
  <c r="J120" i="2"/>
  <c r="I120" i="2"/>
  <c r="H120" i="2"/>
  <c r="G120" i="2"/>
  <c r="F120" i="2"/>
  <c r="E120" i="2"/>
  <c r="D120" i="2"/>
  <c r="C120" i="2"/>
  <c r="B120" i="2"/>
  <c r="AA119" i="2"/>
  <c r="Z119" i="2"/>
  <c r="Y119" i="2"/>
  <c r="X119" i="2"/>
  <c r="W119" i="2"/>
  <c r="V119" i="2"/>
  <c r="T119" i="2"/>
  <c r="U119" i="2" s="1"/>
  <c r="R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A118" i="2"/>
  <c r="Z118" i="2"/>
  <c r="Y118" i="2"/>
  <c r="X118" i="2"/>
  <c r="W118" i="2"/>
  <c r="V118" i="2"/>
  <c r="T118" i="2"/>
  <c r="U118" i="2" s="1"/>
  <c r="R118" i="2"/>
  <c r="P118" i="2"/>
  <c r="O118" i="2"/>
  <c r="N118" i="2"/>
  <c r="Q118" i="2" s="1"/>
  <c r="M118" i="2"/>
  <c r="L118" i="2"/>
  <c r="K118" i="2"/>
  <c r="J118" i="2"/>
  <c r="I118" i="2"/>
  <c r="H118" i="2"/>
  <c r="G118" i="2"/>
  <c r="F118" i="2"/>
  <c r="E118" i="2"/>
  <c r="D118" i="2"/>
  <c r="C118" i="2"/>
  <c r="B118" i="2"/>
  <c r="AA117" i="2"/>
  <c r="Z117" i="2"/>
  <c r="Y117" i="2"/>
  <c r="X117" i="2"/>
  <c r="W117" i="2"/>
  <c r="V117" i="2"/>
  <c r="T117" i="2"/>
  <c r="R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A116" i="2"/>
  <c r="Z116" i="2"/>
  <c r="Y116" i="2"/>
  <c r="X116" i="2"/>
  <c r="W116" i="2"/>
  <c r="V116" i="2"/>
  <c r="T116" i="2"/>
  <c r="U116" i="2" s="1"/>
  <c r="R116" i="2"/>
  <c r="S116" i="2" s="1"/>
  <c r="P116" i="2"/>
  <c r="O116" i="2"/>
  <c r="N116" i="2"/>
  <c r="Q116" i="2" s="1"/>
  <c r="M116" i="2"/>
  <c r="L116" i="2"/>
  <c r="K116" i="2"/>
  <c r="J116" i="2"/>
  <c r="I116" i="2"/>
  <c r="H116" i="2"/>
  <c r="G116" i="2"/>
  <c r="F116" i="2"/>
  <c r="E116" i="2"/>
  <c r="D116" i="2"/>
  <c r="C116" i="2"/>
  <c r="B116" i="2"/>
  <c r="AA115" i="2"/>
  <c r="Z115" i="2"/>
  <c r="Y115" i="2"/>
  <c r="X115" i="2"/>
  <c r="W115" i="2"/>
  <c r="V115" i="2"/>
  <c r="T115" i="2"/>
  <c r="R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A114" i="2"/>
  <c r="Z114" i="2"/>
  <c r="Y114" i="2"/>
  <c r="X114" i="2"/>
  <c r="W114" i="2"/>
  <c r="V114" i="2"/>
  <c r="T114" i="2"/>
  <c r="U114" i="2" s="1"/>
  <c r="R114" i="2"/>
  <c r="S114" i="2" s="1"/>
  <c r="P114" i="2"/>
  <c r="O114" i="2"/>
  <c r="N114" i="2"/>
  <c r="Q114" i="2" s="1"/>
  <c r="M114" i="2"/>
  <c r="L114" i="2"/>
  <c r="K114" i="2"/>
  <c r="J114" i="2"/>
  <c r="I114" i="2"/>
  <c r="H114" i="2"/>
  <c r="G114" i="2"/>
  <c r="F114" i="2"/>
  <c r="E114" i="2"/>
  <c r="D114" i="2"/>
  <c r="C114" i="2"/>
  <c r="B114" i="2"/>
  <c r="AA113" i="2"/>
  <c r="Z113" i="2"/>
  <c r="Y113" i="2"/>
  <c r="X113" i="2"/>
  <c r="W113" i="2"/>
  <c r="V113" i="2"/>
  <c r="T113" i="2"/>
  <c r="U113" i="2" s="1"/>
  <c r="R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A112" i="2"/>
  <c r="Z112" i="2"/>
  <c r="Y112" i="2"/>
  <c r="X112" i="2"/>
  <c r="W112" i="2"/>
  <c r="V112" i="2"/>
  <c r="T112" i="2"/>
  <c r="U112" i="2" s="1"/>
  <c r="R112" i="2"/>
  <c r="P112" i="2"/>
  <c r="O112" i="2"/>
  <c r="N112" i="2"/>
  <c r="Q112" i="2" s="1"/>
  <c r="M112" i="2"/>
  <c r="L112" i="2"/>
  <c r="K112" i="2"/>
  <c r="J112" i="2"/>
  <c r="I112" i="2"/>
  <c r="H112" i="2"/>
  <c r="G112" i="2"/>
  <c r="F112" i="2"/>
  <c r="E112" i="2"/>
  <c r="D112" i="2"/>
  <c r="C112" i="2"/>
  <c r="B112" i="2"/>
  <c r="AA111" i="2"/>
  <c r="Z111" i="2"/>
  <c r="Y111" i="2"/>
  <c r="X111" i="2"/>
  <c r="W111" i="2"/>
  <c r="V111" i="2"/>
  <c r="T111" i="2"/>
  <c r="U111" i="2" s="1"/>
  <c r="R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A110" i="2"/>
  <c r="Z110" i="2"/>
  <c r="Y110" i="2"/>
  <c r="X110" i="2"/>
  <c r="W110" i="2"/>
  <c r="V110" i="2"/>
  <c r="T110" i="2"/>
  <c r="U110" i="2" s="1"/>
  <c r="R110" i="2"/>
  <c r="P110" i="2"/>
  <c r="O110" i="2"/>
  <c r="N110" i="2"/>
  <c r="Q110" i="2" s="1"/>
  <c r="M110" i="2"/>
  <c r="L110" i="2"/>
  <c r="K110" i="2"/>
  <c r="J110" i="2"/>
  <c r="I110" i="2"/>
  <c r="H110" i="2"/>
  <c r="G110" i="2"/>
  <c r="F110" i="2"/>
  <c r="E110" i="2"/>
  <c r="D110" i="2"/>
  <c r="C110" i="2"/>
  <c r="B110" i="2"/>
  <c r="AA109" i="2"/>
  <c r="Z109" i="2"/>
  <c r="Y109" i="2"/>
  <c r="X109" i="2"/>
  <c r="W109" i="2"/>
  <c r="V109" i="2"/>
  <c r="T109" i="2"/>
  <c r="R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A108" i="2"/>
  <c r="Z108" i="2"/>
  <c r="Y108" i="2"/>
  <c r="X108" i="2"/>
  <c r="W108" i="2"/>
  <c r="V108" i="2"/>
  <c r="T108" i="2"/>
  <c r="U108" i="2" s="1"/>
  <c r="R108" i="2"/>
  <c r="S108" i="2" s="1"/>
  <c r="P108" i="2"/>
  <c r="O108" i="2"/>
  <c r="N108" i="2"/>
  <c r="Q108" i="2" s="1"/>
  <c r="M108" i="2"/>
  <c r="L108" i="2"/>
  <c r="K108" i="2"/>
  <c r="J108" i="2"/>
  <c r="I108" i="2"/>
  <c r="H108" i="2"/>
  <c r="G108" i="2"/>
  <c r="F108" i="2"/>
  <c r="E108" i="2"/>
  <c r="D108" i="2"/>
  <c r="C108" i="2"/>
  <c r="B108" i="2"/>
  <c r="AA107" i="2"/>
  <c r="Z107" i="2"/>
  <c r="Y107" i="2"/>
  <c r="X107" i="2"/>
  <c r="W107" i="2"/>
  <c r="V107" i="2"/>
  <c r="T107" i="2"/>
  <c r="R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A106" i="2"/>
  <c r="Z106" i="2"/>
  <c r="Y106" i="2"/>
  <c r="X106" i="2"/>
  <c r="W106" i="2"/>
  <c r="V106" i="2"/>
  <c r="T106" i="2"/>
  <c r="U106" i="2" s="1"/>
  <c r="R106" i="2"/>
  <c r="S106" i="2" s="1"/>
  <c r="P106" i="2"/>
  <c r="O106" i="2"/>
  <c r="N106" i="2"/>
  <c r="Q106" i="2" s="1"/>
  <c r="M106" i="2"/>
  <c r="L106" i="2"/>
  <c r="K106" i="2"/>
  <c r="J106" i="2"/>
  <c r="I106" i="2"/>
  <c r="H106" i="2"/>
  <c r="G106" i="2"/>
  <c r="F106" i="2"/>
  <c r="E106" i="2"/>
  <c r="D106" i="2"/>
  <c r="C106" i="2"/>
  <c r="B106" i="2"/>
  <c r="AA105" i="2"/>
  <c r="Z105" i="2"/>
  <c r="Y105" i="2"/>
  <c r="X105" i="2"/>
  <c r="W105" i="2"/>
  <c r="V105" i="2"/>
  <c r="T105" i="2"/>
  <c r="U105" i="2" s="1"/>
  <c r="R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A104" i="2"/>
  <c r="Z104" i="2"/>
  <c r="Y104" i="2"/>
  <c r="X104" i="2"/>
  <c r="W104" i="2"/>
  <c r="V104" i="2"/>
  <c r="T104" i="2"/>
  <c r="U104" i="2" s="1"/>
  <c r="R104" i="2"/>
  <c r="P104" i="2"/>
  <c r="O104" i="2"/>
  <c r="N104" i="2"/>
  <c r="Q104" i="2" s="1"/>
  <c r="M104" i="2"/>
  <c r="L104" i="2"/>
  <c r="K104" i="2"/>
  <c r="J104" i="2"/>
  <c r="I104" i="2"/>
  <c r="H104" i="2"/>
  <c r="G104" i="2"/>
  <c r="F104" i="2"/>
  <c r="E104" i="2"/>
  <c r="D104" i="2"/>
  <c r="C104" i="2"/>
  <c r="B104" i="2"/>
  <c r="AA103" i="2"/>
  <c r="Z103" i="2"/>
  <c r="Y103" i="2"/>
  <c r="X103" i="2"/>
  <c r="W103" i="2"/>
  <c r="V103" i="2"/>
  <c r="T103" i="2"/>
  <c r="U103" i="2" s="1"/>
  <c r="R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A102" i="2"/>
  <c r="Z102" i="2"/>
  <c r="Y102" i="2"/>
  <c r="X102" i="2"/>
  <c r="W102" i="2"/>
  <c r="V102" i="2"/>
  <c r="T102" i="2"/>
  <c r="U102" i="2" s="1"/>
  <c r="R102" i="2"/>
  <c r="P102" i="2"/>
  <c r="O102" i="2"/>
  <c r="N102" i="2"/>
  <c r="Q102" i="2" s="1"/>
  <c r="M102" i="2"/>
  <c r="L102" i="2"/>
  <c r="K102" i="2"/>
  <c r="J102" i="2"/>
  <c r="I102" i="2"/>
  <c r="H102" i="2"/>
  <c r="G102" i="2"/>
  <c r="F102" i="2"/>
  <c r="E102" i="2"/>
  <c r="D102" i="2"/>
  <c r="C102" i="2"/>
  <c r="B102" i="2"/>
  <c r="AA101" i="2"/>
  <c r="Z101" i="2"/>
  <c r="Y101" i="2"/>
  <c r="X101" i="2"/>
  <c r="W101" i="2"/>
  <c r="V101" i="2"/>
  <c r="T101" i="2"/>
  <c r="R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A100" i="2"/>
  <c r="Z100" i="2"/>
  <c r="Y100" i="2"/>
  <c r="X100" i="2"/>
  <c r="W100" i="2"/>
  <c r="V100" i="2"/>
  <c r="T100" i="2"/>
  <c r="U100" i="2" s="1"/>
  <c r="R100" i="2"/>
  <c r="S100" i="2" s="1"/>
  <c r="P100" i="2"/>
  <c r="O100" i="2"/>
  <c r="N100" i="2"/>
  <c r="Q100" i="2" s="1"/>
  <c r="M100" i="2"/>
  <c r="L100" i="2"/>
  <c r="K100" i="2"/>
  <c r="J100" i="2"/>
  <c r="I100" i="2"/>
  <c r="H100" i="2"/>
  <c r="G100" i="2"/>
  <c r="F100" i="2"/>
  <c r="E100" i="2"/>
  <c r="D100" i="2"/>
  <c r="C100" i="2"/>
  <c r="B100" i="2"/>
  <c r="AA99" i="2"/>
  <c r="Z99" i="2"/>
  <c r="Y99" i="2"/>
  <c r="X99" i="2"/>
  <c r="W99" i="2"/>
  <c r="V99" i="2"/>
  <c r="T99" i="2"/>
  <c r="R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A98" i="2"/>
  <c r="Z98" i="2"/>
  <c r="Y98" i="2"/>
  <c r="X98" i="2"/>
  <c r="W98" i="2"/>
  <c r="V98" i="2"/>
  <c r="T98" i="2"/>
  <c r="U98" i="2" s="1"/>
  <c r="R98" i="2"/>
  <c r="S98" i="2" s="1"/>
  <c r="P98" i="2"/>
  <c r="O98" i="2"/>
  <c r="N98" i="2"/>
  <c r="Q98" i="2" s="1"/>
  <c r="M98" i="2"/>
  <c r="L98" i="2"/>
  <c r="K98" i="2"/>
  <c r="J98" i="2"/>
  <c r="I98" i="2"/>
  <c r="H98" i="2"/>
  <c r="G98" i="2"/>
  <c r="F98" i="2"/>
  <c r="E98" i="2"/>
  <c r="D98" i="2"/>
  <c r="C98" i="2"/>
  <c r="B98" i="2"/>
  <c r="AA97" i="2"/>
  <c r="Z97" i="2"/>
  <c r="Y97" i="2"/>
  <c r="X97" i="2"/>
  <c r="W97" i="2"/>
  <c r="V97" i="2"/>
  <c r="T97" i="2"/>
  <c r="U97" i="2" s="1"/>
  <c r="R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A96" i="2"/>
  <c r="Z96" i="2"/>
  <c r="Y96" i="2"/>
  <c r="X96" i="2"/>
  <c r="W96" i="2"/>
  <c r="V96" i="2"/>
  <c r="T96" i="2"/>
  <c r="U96" i="2" s="1"/>
  <c r="R96" i="2"/>
  <c r="P96" i="2"/>
  <c r="O96" i="2"/>
  <c r="N96" i="2"/>
  <c r="Q96" i="2" s="1"/>
  <c r="M96" i="2"/>
  <c r="L96" i="2"/>
  <c r="K96" i="2"/>
  <c r="J96" i="2"/>
  <c r="I96" i="2"/>
  <c r="H96" i="2"/>
  <c r="G96" i="2"/>
  <c r="F96" i="2"/>
  <c r="E96" i="2"/>
  <c r="D96" i="2"/>
  <c r="C96" i="2"/>
  <c r="B96" i="2"/>
  <c r="AA95" i="2"/>
  <c r="Z95" i="2"/>
  <c r="Y95" i="2"/>
  <c r="X95" i="2"/>
  <c r="W95" i="2"/>
  <c r="V95" i="2"/>
  <c r="T95" i="2"/>
  <c r="U95" i="2" s="1"/>
  <c r="R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A94" i="2"/>
  <c r="Z94" i="2"/>
  <c r="Y94" i="2"/>
  <c r="X94" i="2"/>
  <c r="W94" i="2"/>
  <c r="V94" i="2"/>
  <c r="T94" i="2"/>
  <c r="U94" i="2" s="1"/>
  <c r="R94" i="2"/>
  <c r="P94" i="2"/>
  <c r="O94" i="2"/>
  <c r="N94" i="2"/>
  <c r="Q94" i="2" s="1"/>
  <c r="M94" i="2"/>
  <c r="L94" i="2"/>
  <c r="K94" i="2"/>
  <c r="J94" i="2"/>
  <c r="I94" i="2"/>
  <c r="H94" i="2"/>
  <c r="G94" i="2"/>
  <c r="F94" i="2"/>
  <c r="E94" i="2"/>
  <c r="D94" i="2"/>
  <c r="C94" i="2"/>
  <c r="B94" i="2"/>
  <c r="AA93" i="2"/>
  <c r="Z93" i="2"/>
  <c r="Y93" i="2"/>
  <c r="X93" i="2"/>
  <c r="W93" i="2"/>
  <c r="V93" i="2"/>
  <c r="T93" i="2"/>
  <c r="R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A92" i="2"/>
  <c r="Z92" i="2"/>
  <c r="Y92" i="2"/>
  <c r="X92" i="2"/>
  <c r="W92" i="2"/>
  <c r="V92" i="2"/>
  <c r="T92" i="2"/>
  <c r="U92" i="2" s="1"/>
  <c r="R92" i="2"/>
  <c r="S92" i="2" s="1"/>
  <c r="P92" i="2"/>
  <c r="O92" i="2"/>
  <c r="N92" i="2"/>
  <c r="Q92" i="2" s="1"/>
  <c r="M92" i="2"/>
  <c r="L92" i="2"/>
  <c r="K92" i="2"/>
  <c r="J92" i="2"/>
  <c r="I92" i="2"/>
  <c r="H92" i="2"/>
  <c r="G92" i="2"/>
  <c r="F92" i="2"/>
  <c r="E92" i="2"/>
  <c r="D92" i="2"/>
  <c r="C92" i="2"/>
  <c r="B92" i="2"/>
  <c r="AA91" i="2"/>
  <c r="Z91" i="2"/>
  <c r="Y91" i="2"/>
  <c r="X91" i="2"/>
  <c r="W91" i="2"/>
  <c r="V91" i="2"/>
  <c r="T91" i="2"/>
  <c r="R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A90" i="2"/>
  <c r="Z90" i="2"/>
  <c r="Y90" i="2"/>
  <c r="X90" i="2"/>
  <c r="W90" i="2"/>
  <c r="V90" i="2"/>
  <c r="T90" i="2"/>
  <c r="U90" i="2" s="1"/>
  <c r="R90" i="2"/>
  <c r="S90" i="2" s="1"/>
  <c r="P90" i="2"/>
  <c r="O90" i="2"/>
  <c r="N90" i="2"/>
  <c r="Q90" i="2" s="1"/>
  <c r="M90" i="2"/>
  <c r="L90" i="2"/>
  <c r="K90" i="2"/>
  <c r="J90" i="2"/>
  <c r="I90" i="2"/>
  <c r="H90" i="2"/>
  <c r="G90" i="2"/>
  <c r="F90" i="2"/>
  <c r="E90" i="2"/>
  <c r="D90" i="2"/>
  <c r="C90" i="2"/>
  <c r="B90" i="2"/>
  <c r="AA89" i="2"/>
  <c r="Z89" i="2"/>
  <c r="Y89" i="2"/>
  <c r="X89" i="2"/>
  <c r="W89" i="2"/>
  <c r="V89" i="2"/>
  <c r="T89" i="2"/>
  <c r="U89" i="2" s="1"/>
  <c r="R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A88" i="2"/>
  <c r="Z88" i="2"/>
  <c r="Y88" i="2"/>
  <c r="X88" i="2"/>
  <c r="W88" i="2"/>
  <c r="V88" i="2"/>
  <c r="T88" i="2"/>
  <c r="U88" i="2" s="1"/>
  <c r="R88" i="2"/>
  <c r="P88" i="2"/>
  <c r="O88" i="2"/>
  <c r="N88" i="2"/>
  <c r="Q88" i="2" s="1"/>
  <c r="M88" i="2"/>
  <c r="L88" i="2"/>
  <c r="K88" i="2"/>
  <c r="J88" i="2"/>
  <c r="I88" i="2"/>
  <c r="H88" i="2"/>
  <c r="G88" i="2"/>
  <c r="F88" i="2"/>
  <c r="E88" i="2"/>
  <c r="D88" i="2"/>
  <c r="C88" i="2"/>
  <c r="B88" i="2"/>
  <c r="AA87" i="2"/>
  <c r="Z87" i="2"/>
  <c r="Y87" i="2"/>
  <c r="X87" i="2"/>
  <c r="W87" i="2"/>
  <c r="V87" i="2"/>
  <c r="T87" i="2"/>
  <c r="U87" i="2" s="1"/>
  <c r="R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A86" i="2"/>
  <c r="Z86" i="2"/>
  <c r="Y86" i="2"/>
  <c r="X86" i="2"/>
  <c r="W86" i="2"/>
  <c r="V86" i="2"/>
  <c r="T86" i="2"/>
  <c r="U86" i="2" s="1"/>
  <c r="R86" i="2"/>
  <c r="P86" i="2"/>
  <c r="O86" i="2"/>
  <c r="N86" i="2"/>
  <c r="Q86" i="2" s="1"/>
  <c r="M86" i="2"/>
  <c r="L86" i="2"/>
  <c r="K86" i="2"/>
  <c r="J86" i="2"/>
  <c r="I86" i="2"/>
  <c r="H86" i="2"/>
  <c r="G86" i="2"/>
  <c r="F86" i="2"/>
  <c r="E86" i="2"/>
  <c r="D86" i="2"/>
  <c r="C86" i="2"/>
  <c r="B86" i="2"/>
  <c r="AA85" i="2"/>
  <c r="Z85" i="2"/>
  <c r="Y85" i="2"/>
  <c r="X85" i="2"/>
  <c r="W85" i="2"/>
  <c r="V85" i="2"/>
  <c r="T85" i="2"/>
  <c r="R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A84" i="2"/>
  <c r="Z84" i="2"/>
  <c r="Y84" i="2"/>
  <c r="X84" i="2"/>
  <c r="W84" i="2"/>
  <c r="V84" i="2"/>
  <c r="T84" i="2"/>
  <c r="U84" i="2" s="1"/>
  <c r="R84" i="2"/>
  <c r="S84" i="2" s="1"/>
  <c r="P84" i="2"/>
  <c r="O84" i="2"/>
  <c r="N84" i="2"/>
  <c r="Q84" i="2" s="1"/>
  <c r="M84" i="2"/>
  <c r="L84" i="2"/>
  <c r="K84" i="2"/>
  <c r="J84" i="2"/>
  <c r="I84" i="2"/>
  <c r="H84" i="2"/>
  <c r="G84" i="2"/>
  <c r="F84" i="2"/>
  <c r="E84" i="2"/>
  <c r="D84" i="2"/>
  <c r="C84" i="2"/>
  <c r="B84" i="2"/>
  <c r="AA83" i="2"/>
  <c r="Z83" i="2"/>
  <c r="Y83" i="2"/>
  <c r="X83" i="2"/>
  <c r="W83" i="2"/>
  <c r="V83" i="2"/>
  <c r="T83" i="2"/>
  <c r="R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A82" i="2"/>
  <c r="Z82" i="2"/>
  <c r="Y82" i="2"/>
  <c r="X82" i="2"/>
  <c r="W82" i="2"/>
  <c r="V82" i="2"/>
  <c r="T82" i="2"/>
  <c r="U82" i="2" s="1"/>
  <c r="R82" i="2"/>
  <c r="S82" i="2" s="1"/>
  <c r="P82" i="2"/>
  <c r="O82" i="2"/>
  <c r="N82" i="2"/>
  <c r="Q82" i="2" s="1"/>
  <c r="M82" i="2"/>
  <c r="L82" i="2"/>
  <c r="K82" i="2"/>
  <c r="J82" i="2"/>
  <c r="I82" i="2"/>
  <c r="H82" i="2"/>
  <c r="G82" i="2"/>
  <c r="F82" i="2"/>
  <c r="E82" i="2"/>
  <c r="D82" i="2"/>
  <c r="C82" i="2"/>
  <c r="B82" i="2"/>
  <c r="AA81" i="2"/>
  <c r="Z81" i="2"/>
  <c r="Y81" i="2"/>
  <c r="X81" i="2"/>
  <c r="W81" i="2"/>
  <c r="V81" i="2"/>
  <c r="T81" i="2"/>
  <c r="U81" i="2" s="1"/>
  <c r="R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A80" i="2"/>
  <c r="Z80" i="2"/>
  <c r="Y80" i="2"/>
  <c r="X80" i="2"/>
  <c r="W80" i="2"/>
  <c r="V80" i="2"/>
  <c r="T80" i="2"/>
  <c r="U80" i="2" s="1"/>
  <c r="R80" i="2"/>
  <c r="P80" i="2"/>
  <c r="O80" i="2"/>
  <c r="N80" i="2"/>
  <c r="Q80" i="2" s="1"/>
  <c r="M80" i="2"/>
  <c r="L80" i="2"/>
  <c r="K80" i="2"/>
  <c r="J80" i="2"/>
  <c r="I80" i="2"/>
  <c r="H80" i="2"/>
  <c r="G80" i="2"/>
  <c r="F80" i="2"/>
  <c r="E80" i="2"/>
  <c r="D80" i="2"/>
  <c r="C80" i="2"/>
  <c r="B80" i="2"/>
  <c r="AA79" i="2"/>
  <c r="Z79" i="2"/>
  <c r="Y79" i="2"/>
  <c r="X79" i="2"/>
  <c r="W79" i="2"/>
  <c r="V79" i="2"/>
  <c r="T79" i="2"/>
  <c r="U79" i="2" s="1"/>
  <c r="R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A78" i="2"/>
  <c r="Z78" i="2"/>
  <c r="Y78" i="2"/>
  <c r="X78" i="2"/>
  <c r="W78" i="2"/>
  <c r="V78" i="2"/>
  <c r="T78" i="2"/>
  <c r="U78" i="2" s="1"/>
  <c r="R78" i="2"/>
  <c r="P78" i="2"/>
  <c r="O78" i="2"/>
  <c r="N78" i="2"/>
  <c r="Q78" i="2" s="1"/>
  <c r="M78" i="2"/>
  <c r="L78" i="2"/>
  <c r="K78" i="2"/>
  <c r="J78" i="2"/>
  <c r="I78" i="2"/>
  <c r="H78" i="2"/>
  <c r="G78" i="2"/>
  <c r="F78" i="2"/>
  <c r="E78" i="2"/>
  <c r="D78" i="2"/>
  <c r="C78" i="2"/>
  <c r="B78" i="2"/>
  <c r="AA77" i="2"/>
  <c r="Z77" i="2"/>
  <c r="Y77" i="2"/>
  <c r="X77" i="2"/>
  <c r="W77" i="2"/>
  <c r="V77" i="2"/>
  <c r="T77" i="2"/>
  <c r="R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A76" i="2"/>
  <c r="Z76" i="2"/>
  <c r="Y76" i="2"/>
  <c r="X76" i="2"/>
  <c r="W76" i="2"/>
  <c r="V76" i="2"/>
  <c r="T76" i="2"/>
  <c r="U76" i="2" s="1"/>
  <c r="R76" i="2"/>
  <c r="S76" i="2" s="1"/>
  <c r="P76" i="2"/>
  <c r="O76" i="2"/>
  <c r="N76" i="2"/>
  <c r="Q76" i="2" s="1"/>
  <c r="M76" i="2"/>
  <c r="L76" i="2"/>
  <c r="K76" i="2"/>
  <c r="J76" i="2"/>
  <c r="I76" i="2"/>
  <c r="H76" i="2"/>
  <c r="G76" i="2"/>
  <c r="F76" i="2"/>
  <c r="E76" i="2"/>
  <c r="D76" i="2"/>
  <c r="C76" i="2"/>
  <c r="B76" i="2"/>
  <c r="AA75" i="2"/>
  <c r="Z75" i="2"/>
  <c r="Y75" i="2"/>
  <c r="X75" i="2"/>
  <c r="W75" i="2"/>
  <c r="V75" i="2"/>
  <c r="T75" i="2"/>
  <c r="R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A74" i="2"/>
  <c r="Z74" i="2"/>
  <c r="Y74" i="2"/>
  <c r="X74" i="2"/>
  <c r="W74" i="2"/>
  <c r="V74" i="2"/>
  <c r="T74" i="2"/>
  <c r="U74" i="2" s="1"/>
  <c r="R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A73" i="2"/>
  <c r="Z73" i="2"/>
  <c r="Y73" i="2"/>
  <c r="X73" i="2"/>
  <c r="W73" i="2"/>
  <c r="V73" i="2"/>
  <c r="T73" i="2"/>
  <c r="R73" i="2"/>
  <c r="O73" i="2"/>
  <c r="N73" i="2"/>
  <c r="Q73" i="2" s="1"/>
  <c r="M73" i="2"/>
  <c r="L73" i="2"/>
  <c r="K73" i="2"/>
  <c r="J73" i="2"/>
  <c r="I73" i="2"/>
  <c r="H73" i="2"/>
  <c r="G73" i="2"/>
  <c r="F73" i="2"/>
  <c r="E73" i="2"/>
  <c r="D73" i="2"/>
  <c r="C73" i="2"/>
  <c r="B73" i="2"/>
  <c r="AA72" i="2"/>
  <c r="Z72" i="2"/>
  <c r="Y72" i="2"/>
  <c r="X72" i="2"/>
  <c r="W72" i="2"/>
  <c r="V72" i="2"/>
  <c r="T72" i="2"/>
  <c r="R72" i="2"/>
  <c r="P72" i="2"/>
  <c r="O72" i="2"/>
  <c r="N72" i="2"/>
  <c r="Q72" i="2" s="1"/>
  <c r="M72" i="2"/>
  <c r="L72" i="2"/>
  <c r="K72" i="2"/>
  <c r="J72" i="2"/>
  <c r="I72" i="2"/>
  <c r="H72" i="2"/>
  <c r="G72" i="2"/>
  <c r="F72" i="2"/>
  <c r="E72" i="2"/>
  <c r="D72" i="2"/>
  <c r="C72" i="2"/>
  <c r="B72" i="2"/>
  <c r="AA71" i="2"/>
  <c r="Z71" i="2"/>
  <c r="Y71" i="2"/>
  <c r="X71" i="2"/>
  <c r="W71" i="2"/>
  <c r="V71" i="2"/>
  <c r="T71" i="2"/>
  <c r="R71" i="2"/>
  <c r="P71" i="2"/>
  <c r="O71" i="2"/>
  <c r="N71" i="2"/>
  <c r="Q71" i="2" s="1"/>
  <c r="M71" i="2"/>
  <c r="L71" i="2"/>
  <c r="K71" i="2"/>
  <c r="J71" i="2"/>
  <c r="I71" i="2"/>
  <c r="H71" i="2"/>
  <c r="G71" i="2"/>
  <c r="F71" i="2"/>
  <c r="E71" i="2"/>
  <c r="D71" i="2"/>
  <c r="C71" i="2"/>
  <c r="B71" i="2"/>
  <c r="AA70" i="2"/>
  <c r="Z70" i="2"/>
  <c r="Y70" i="2"/>
  <c r="X70" i="2"/>
  <c r="W70" i="2"/>
  <c r="V70" i="2"/>
  <c r="T70" i="2"/>
  <c r="U70" i="2" s="1"/>
  <c r="R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A69" i="2"/>
  <c r="Z69" i="2"/>
  <c r="Y69" i="2"/>
  <c r="X69" i="2"/>
  <c r="W69" i="2"/>
  <c r="V69" i="2"/>
  <c r="T69" i="2"/>
  <c r="R69" i="2"/>
  <c r="O69" i="2"/>
  <c r="N69" i="2"/>
  <c r="Q69" i="2" s="1"/>
  <c r="M69" i="2"/>
  <c r="L69" i="2"/>
  <c r="K69" i="2"/>
  <c r="J69" i="2"/>
  <c r="I69" i="2"/>
  <c r="H69" i="2"/>
  <c r="G69" i="2"/>
  <c r="F69" i="2"/>
  <c r="E69" i="2"/>
  <c r="D69" i="2"/>
  <c r="C69" i="2"/>
  <c r="B69" i="2"/>
  <c r="AA68" i="2"/>
  <c r="Z68" i="2"/>
  <c r="Y68" i="2"/>
  <c r="X68" i="2"/>
  <c r="W68" i="2"/>
  <c r="V68" i="2"/>
  <c r="T68" i="2"/>
  <c r="U68" i="2" s="1"/>
  <c r="R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A67" i="2"/>
  <c r="Z67" i="2"/>
  <c r="Y67" i="2"/>
  <c r="X67" i="2"/>
  <c r="W67" i="2"/>
  <c r="V67" i="2"/>
  <c r="T67" i="2"/>
  <c r="U67" i="2" s="1"/>
  <c r="R67" i="2"/>
  <c r="P67" i="2"/>
  <c r="S67" i="2" s="1"/>
  <c r="O67" i="2"/>
  <c r="N67" i="2"/>
  <c r="M67" i="2"/>
  <c r="Q67" i="2" s="1"/>
  <c r="L67" i="2"/>
  <c r="K67" i="2"/>
  <c r="J67" i="2"/>
  <c r="I67" i="2"/>
  <c r="H67" i="2"/>
  <c r="G67" i="2"/>
  <c r="F67" i="2"/>
  <c r="E67" i="2"/>
  <c r="D67" i="2"/>
  <c r="C67" i="2"/>
  <c r="B67" i="2"/>
  <c r="AA66" i="2"/>
  <c r="Z66" i="2"/>
  <c r="Y66" i="2"/>
  <c r="X66" i="2"/>
  <c r="W66" i="2"/>
  <c r="V66" i="2"/>
  <c r="T66" i="2"/>
  <c r="R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A65" i="2"/>
  <c r="Z65" i="2"/>
  <c r="Y65" i="2"/>
  <c r="X65" i="2"/>
  <c r="W65" i="2"/>
  <c r="V65" i="2"/>
  <c r="T65" i="2"/>
  <c r="U65" i="2" s="1"/>
  <c r="R65" i="2"/>
  <c r="P65" i="2"/>
  <c r="S65" i="2" s="1"/>
  <c r="O65" i="2"/>
  <c r="N65" i="2"/>
  <c r="M65" i="2"/>
  <c r="Q65" i="2" s="1"/>
  <c r="L65" i="2"/>
  <c r="K65" i="2"/>
  <c r="J65" i="2"/>
  <c r="I65" i="2"/>
  <c r="H65" i="2"/>
  <c r="G65" i="2"/>
  <c r="F65" i="2"/>
  <c r="E65" i="2"/>
  <c r="D65" i="2"/>
  <c r="C65" i="2"/>
  <c r="B65" i="2"/>
  <c r="AA64" i="2"/>
  <c r="Z64" i="2"/>
  <c r="Y64" i="2"/>
  <c r="X64" i="2"/>
  <c r="W64" i="2"/>
  <c r="V64" i="2"/>
  <c r="T64" i="2"/>
  <c r="R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A63" i="2"/>
  <c r="Z63" i="2"/>
  <c r="Y63" i="2"/>
  <c r="X63" i="2"/>
  <c r="W63" i="2"/>
  <c r="V63" i="2"/>
  <c r="T63" i="2"/>
  <c r="U63" i="2" s="1"/>
  <c r="R63" i="2"/>
  <c r="Q63" i="2"/>
  <c r="P63" i="2"/>
  <c r="S63" i="2" s="1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A62" i="2"/>
  <c r="Z62" i="2"/>
  <c r="Y62" i="2"/>
  <c r="X62" i="2"/>
  <c r="W62" i="2"/>
  <c r="V62" i="2"/>
  <c r="T62" i="2"/>
  <c r="R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A61" i="2"/>
  <c r="Z61" i="2"/>
  <c r="Y61" i="2"/>
  <c r="X61" i="2"/>
  <c r="W61" i="2"/>
  <c r="V61" i="2"/>
  <c r="T61" i="2"/>
  <c r="U61" i="2" s="1"/>
  <c r="R61" i="2"/>
  <c r="P61" i="2"/>
  <c r="S61" i="2" s="1"/>
  <c r="O61" i="2"/>
  <c r="N61" i="2"/>
  <c r="M61" i="2"/>
  <c r="Q61" i="2" s="1"/>
  <c r="L61" i="2"/>
  <c r="K61" i="2"/>
  <c r="J61" i="2"/>
  <c r="I61" i="2"/>
  <c r="H61" i="2"/>
  <c r="G61" i="2"/>
  <c r="F61" i="2"/>
  <c r="E61" i="2"/>
  <c r="D61" i="2"/>
  <c r="C61" i="2"/>
  <c r="B61" i="2"/>
  <c r="AA60" i="2"/>
  <c r="Z60" i="2"/>
  <c r="Y60" i="2"/>
  <c r="X60" i="2"/>
  <c r="W60" i="2"/>
  <c r="V60" i="2"/>
  <c r="T60" i="2"/>
  <c r="R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A59" i="2"/>
  <c r="Z59" i="2"/>
  <c r="Y59" i="2"/>
  <c r="X59" i="2"/>
  <c r="W59" i="2"/>
  <c r="V59" i="2"/>
  <c r="T59" i="2"/>
  <c r="U59" i="2" s="1"/>
  <c r="R59" i="2"/>
  <c r="P59" i="2"/>
  <c r="S59" i="2" s="1"/>
  <c r="O59" i="2"/>
  <c r="N59" i="2"/>
  <c r="M59" i="2"/>
  <c r="Q59" i="2" s="1"/>
  <c r="L59" i="2"/>
  <c r="K59" i="2"/>
  <c r="J59" i="2"/>
  <c r="I59" i="2"/>
  <c r="H59" i="2"/>
  <c r="G59" i="2"/>
  <c r="F59" i="2"/>
  <c r="E59" i="2"/>
  <c r="D59" i="2"/>
  <c r="C59" i="2"/>
  <c r="B59" i="2"/>
  <c r="AA58" i="2"/>
  <c r="Z58" i="2"/>
  <c r="Y58" i="2"/>
  <c r="X58" i="2"/>
  <c r="W58" i="2"/>
  <c r="V58" i="2"/>
  <c r="T58" i="2"/>
  <c r="R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A57" i="2"/>
  <c r="Z57" i="2"/>
  <c r="Y57" i="2"/>
  <c r="X57" i="2"/>
  <c r="W57" i="2"/>
  <c r="V57" i="2"/>
  <c r="T57" i="2"/>
  <c r="U57" i="2" s="1"/>
  <c r="R57" i="2"/>
  <c r="P57" i="2"/>
  <c r="S57" i="2" s="1"/>
  <c r="O57" i="2"/>
  <c r="N57" i="2"/>
  <c r="M57" i="2"/>
  <c r="Q57" i="2" s="1"/>
  <c r="L57" i="2"/>
  <c r="K57" i="2"/>
  <c r="J57" i="2"/>
  <c r="I57" i="2"/>
  <c r="H57" i="2"/>
  <c r="G57" i="2"/>
  <c r="F57" i="2"/>
  <c r="E57" i="2"/>
  <c r="D57" i="2"/>
  <c r="C57" i="2"/>
  <c r="B57" i="2"/>
  <c r="AA56" i="2"/>
  <c r="Z56" i="2"/>
  <c r="Y56" i="2"/>
  <c r="X56" i="2"/>
  <c r="W56" i="2"/>
  <c r="V56" i="2"/>
  <c r="T56" i="2"/>
  <c r="R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A55" i="2"/>
  <c r="Z55" i="2"/>
  <c r="Y55" i="2"/>
  <c r="X55" i="2"/>
  <c r="W55" i="2"/>
  <c r="V55" i="2"/>
  <c r="T55" i="2"/>
  <c r="U55" i="2" s="1"/>
  <c r="R55" i="2"/>
  <c r="P55" i="2"/>
  <c r="S55" i="2" s="1"/>
  <c r="O55" i="2"/>
  <c r="N55" i="2"/>
  <c r="M55" i="2"/>
  <c r="Q55" i="2" s="1"/>
  <c r="L55" i="2"/>
  <c r="K55" i="2"/>
  <c r="J55" i="2"/>
  <c r="I55" i="2"/>
  <c r="H55" i="2"/>
  <c r="G55" i="2"/>
  <c r="F55" i="2"/>
  <c r="E55" i="2"/>
  <c r="D55" i="2"/>
  <c r="C55" i="2"/>
  <c r="B55" i="2"/>
  <c r="AA54" i="2"/>
  <c r="Z54" i="2"/>
  <c r="Y54" i="2"/>
  <c r="X54" i="2"/>
  <c r="W54" i="2"/>
  <c r="V54" i="2"/>
  <c r="T54" i="2"/>
  <c r="R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A53" i="2"/>
  <c r="Z53" i="2"/>
  <c r="Y53" i="2"/>
  <c r="X53" i="2"/>
  <c r="W53" i="2"/>
  <c r="V53" i="2"/>
  <c r="T53" i="2"/>
  <c r="U53" i="2" s="1"/>
  <c r="R53" i="2"/>
  <c r="P53" i="2"/>
  <c r="S53" i="2" s="1"/>
  <c r="O53" i="2"/>
  <c r="N53" i="2"/>
  <c r="M53" i="2"/>
  <c r="Q53" i="2" s="1"/>
  <c r="L53" i="2"/>
  <c r="K53" i="2"/>
  <c r="J53" i="2"/>
  <c r="I53" i="2"/>
  <c r="H53" i="2"/>
  <c r="G53" i="2"/>
  <c r="F53" i="2"/>
  <c r="E53" i="2"/>
  <c r="D53" i="2"/>
  <c r="C53" i="2"/>
  <c r="B53" i="2"/>
  <c r="AA52" i="2"/>
  <c r="Z52" i="2"/>
  <c r="Y52" i="2"/>
  <c r="X52" i="2"/>
  <c r="W52" i="2"/>
  <c r="V52" i="2"/>
  <c r="T52" i="2"/>
  <c r="R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A51" i="2"/>
  <c r="Z51" i="2"/>
  <c r="Y51" i="2"/>
  <c r="X51" i="2"/>
  <c r="W51" i="2"/>
  <c r="V51" i="2"/>
  <c r="T51" i="2"/>
  <c r="U51" i="2" s="1"/>
  <c r="R51" i="2"/>
  <c r="P51" i="2"/>
  <c r="S51" i="2" s="1"/>
  <c r="O51" i="2"/>
  <c r="N51" i="2"/>
  <c r="M51" i="2"/>
  <c r="Q51" i="2" s="1"/>
  <c r="L51" i="2"/>
  <c r="K51" i="2"/>
  <c r="J51" i="2"/>
  <c r="I51" i="2"/>
  <c r="H51" i="2"/>
  <c r="G51" i="2"/>
  <c r="F51" i="2"/>
  <c r="E51" i="2"/>
  <c r="D51" i="2"/>
  <c r="C51" i="2"/>
  <c r="B51" i="2"/>
  <c r="AA50" i="2"/>
  <c r="Z50" i="2"/>
  <c r="Y50" i="2"/>
  <c r="X50" i="2"/>
  <c r="W50" i="2"/>
  <c r="V50" i="2"/>
  <c r="T50" i="2"/>
  <c r="R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A49" i="2"/>
  <c r="Z49" i="2"/>
  <c r="Y49" i="2"/>
  <c r="X49" i="2"/>
  <c r="W49" i="2"/>
  <c r="V49" i="2"/>
  <c r="T49" i="2"/>
  <c r="U49" i="2" s="1"/>
  <c r="R49" i="2"/>
  <c r="P49" i="2"/>
  <c r="S49" i="2" s="1"/>
  <c r="O49" i="2"/>
  <c r="N49" i="2"/>
  <c r="M49" i="2"/>
  <c r="Q49" i="2" s="1"/>
  <c r="L49" i="2"/>
  <c r="K49" i="2"/>
  <c r="J49" i="2"/>
  <c r="I49" i="2"/>
  <c r="H49" i="2"/>
  <c r="G49" i="2"/>
  <c r="F49" i="2"/>
  <c r="E49" i="2"/>
  <c r="D49" i="2"/>
  <c r="C49" i="2"/>
  <c r="B49" i="2"/>
  <c r="AA48" i="2"/>
  <c r="Z48" i="2"/>
  <c r="Y48" i="2"/>
  <c r="X48" i="2"/>
  <c r="W48" i="2"/>
  <c r="V48" i="2"/>
  <c r="T48" i="2"/>
  <c r="R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A47" i="2"/>
  <c r="Z47" i="2"/>
  <c r="Y47" i="2"/>
  <c r="X47" i="2"/>
  <c r="W47" i="2"/>
  <c r="V47" i="2"/>
  <c r="T47" i="2"/>
  <c r="U47" i="2" s="1"/>
  <c r="R47" i="2"/>
  <c r="P47" i="2"/>
  <c r="S47" i="2" s="1"/>
  <c r="O47" i="2"/>
  <c r="N47" i="2"/>
  <c r="M47" i="2"/>
  <c r="Q47" i="2" s="1"/>
  <c r="L47" i="2"/>
  <c r="K47" i="2"/>
  <c r="J47" i="2"/>
  <c r="I47" i="2"/>
  <c r="H47" i="2"/>
  <c r="G47" i="2"/>
  <c r="F47" i="2"/>
  <c r="E47" i="2"/>
  <c r="D47" i="2"/>
  <c r="C47" i="2"/>
  <c r="B47" i="2"/>
  <c r="AA46" i="2"/>
  <c r="Z46" i="2"/>
  <c r="Y46" i="2"/>
  <c r="X46" i="2"/>
  <c r="W46" i="2"/>
  <c r="V46" i="2"/>
  <c r="T46" i="2"/>
  <c r="R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A45" i="2"/>
  <c r="Z45" i="2"/>
  <c r="Y45" i="2"/>
  <c r="X45" i="2"/>
  <c r="W45" i="2"/>
  <c r="V45" i="2"/>
  <c r="T45" i="2"/>
  <c r="U45" i="2" s="1"/>
  <c r="R45" i="2"/>
  <c r="P45" i="2"/>
  <c r="S45" i="2" s="1"/>
  <c r="O45" i="2"/>
  <c r="N45" i="2"/>
  <c r="M45" i="2"/>
  <c r="Q45" i="2" s="1"/>
  <c r="L45" i="2"/>
  <c r="K45" i="2"/>
  <c r="J45" i="2"/>
  <c r="I45" i="2"/>
  <c r="H45" i="2"/>
  <c r="G45" i="2"/>
  <c r="F45" i="2"/>
  <c r="E45" i="2"/>
  <c r="D45" i="2"/>
  <c r="C45" i="2"/>
  <c r="B45" i="2"/>
  <c r="AA44" i="2"/>
  <c r="Z44" i="2"/>
  <c r="Y44" i="2"/>
  <c r="X44" i="2"/>
  <c r="W44" i="2"/>
  <c r="V44" i="2"/>
  <c r="T44" i="2"/>
  <c r="R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A43" i="2"/>
  <c r="Z43" i="2"/>
  <c r="Y43" i="2"/>
  <c r="X43" i="2"/>
  <c r="W43" i="2"/>
  <c r="V43" i="2"/>
  <c r="T43" i="2"/>
  <c r="U43" i="2" s="1"/>
  <c r="R43" i="2"/>
  <c r="P43" i="2"/>
  <c r="S43" i="2" s="1"/>
  <c r="O43" i="2"/>
  <c r="N43" i="2"/>
  <c r="M43" i="2"/>
  <c r="Q43" i="2" s="1"/>
  <c r="L43" i="2"/>
  <c r="K43" i="2"/>
  <c r="J43" i="2"/>
  <c r="I43" i="2"/>
  <c r="H43" i="2"/>
  <c r="G43" i="2"/>
  <c r="F43" i="2"/>
  <c r="E43" i="2"/>
  <c r="D43" i="2"/>
  <c r="C43" i="2"/>
  <c r="B43" i="2"/>
  <c r="AA42" i="2"/>
  <c r="Z42" i="2"/>
  <c r="Y42" i="2"/>
  <c r="X42" i="2"/>
  <c r="W42" i="2"/>
  <c r="V42" i="2"/>
  <c r="T42" i="2"/>
  <c r="R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A41" i="2"/>
  <c r="Z41" i="2"/>
  <c r="Y41" i="2"/>
  <c r="X41" i="2"/>
  <c r="W41" i="2"/>
  <c r="V41" i="2"/>
  <c r="T41" i="2"/>
  <c r="U41" i="2" s="1"/>
  <c r="R41" i="2"/>
  <c r="P41" i="2"/>
  <c r="S41" i="2" s="1"/>
  <c r="O41" i="2"/>
  <c r="N41" i="2"/>
  <c r="M41" i="2"/>
  <c r="Q41" i="2" s="1"/>
  <c r="L41" i="2"/>
  <c r="K41" i="2"/>
  <c r="J41" i="2"/>
  <c r="I41" i="2"/>
  <c r="H41" i="2"/>
  <c r="G41" i="2"/>
  <c r="F41" i="2"/>
  <c r="E41" i="2"/>
  <c r="D41" i="2"/>
  <c r="C41" i="2"/>
  <c r="B41" i="2"/>
  <c r="AA40" i="2"/>
  <c r="Z40" i="2"/>
  <c r="Y40" i="2"/>
  <c r="X40" i="2"/>
  <c r="W40" i="2"/>
  <c r="V40" i="2"/>
  <c r="T40" i="2"/>
  <c r="R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A39" i="2"/>
  <c r="Z39" i="2"/>
  <c r="Y39" i="2"/>
  <c r="X39" i="2"/>
  <c r="W39" i="2"/>
  <c r="V39" i="2"/>
  <c r="T39" i="2"/>
  <c r="U39" i="2" s="1"/>
  <c r="R39" i="2"/>
  <c r="P39" i="2"/>
  <c r="S39" i="2" s="1"/>
  <c r="O39" i="2"/>
  <c r="N39" i="2"/>
  <c r="M39" i="2"/>
  <c r="Q39" i="2" s="1"/>
  <c r="L39" i="2"/>
  <c r="K39" i="2"/>
  <c r="J39" i="2"/>
  <c r="I39" i="2"/>
  <c r="H39" i="2"/>
  <c r="G39" i="2"/>
  <c r="F39" i="2"/>
  <c r="E39" i="2"/>
  <c r="D39" i="2"/>
  <c r="C39" i="2"/>
  <c r="B39" i="2"/>
  <c r="AA38" i="2"/>
  <c r="Z38" i="2"/>
  <c r="Y38" i="2"/>
  <c r="X38" i="2"/>
  <c r="W38" i="2"/>
  <c r="V38" i="2"/>
  <c r="T38" i="2"/>
  <c r="R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A37" i="2"/>
  <c r="Z37" i="2"/>
  <c r="Y37" i="2"/>
  <c r="X37" i="2"/>
  <c r="W37" i="2"/>
  <c r="V37" i="2"/>
  <c r="T37" i="2"/>
  <c r="U37" i="2" s="1"/>
  <c r="R37" i="2"/>
  <c r="P37" i="2"/>
  <c r="S37" i="2" s="1"/>
  <c r="O37" i="2"/>
  <c r="N37" i="2"/>
  <c r="M37" i="2"/>
  <c r="Q37" i="2" s="1"/>
  <c r="L37" i="2"/>
  <c r="K37" i="2"/>
  <c r="J37" i="2"/>
  <c r="I37" i="2"/>
  <c r="H37" i="2"/>
  <c r="G37" i="2"/>
  <c r="F37" i="2"/>
  <c r="E37" i="2"/>
  <c r="D37" i="2"/>
  <c r="C37" i="2"/>
  <c r="B37" i="2"/>
  <c r="AA36" i="2"/>
  <c r="Z36" i="2"/>
  <c r="Y36" i="2"/>
  <c r="X36" i="2"/>
  <c r="W36" i="2"/>
  <c r="V36" i="2"/>
  <c r="T36" i="2"/>
  <c r="R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A35" i="2"/>
  <c r="Z35" i="2"/>
  <c r="Y35" i="2"/>
  <c r="X35" i="2"/>
  <c r="W35" i="2"/>
  <c r="V35" i="2"/>
  <c r="T35" i="2"/>
  <c r="U35" i="2" s="1"/>
  <c r="R35" i="2"/>
  <c r="P35" i="2"/>
  <c r="S35" i="2" s="1"/>
  <c r="O35" i="2"/>
  <c r="N35" i="2"/>
  <c r="M35" i="2"/>
  <c r="Q35" i="2" s="1"/>
  <c r="L35" i="2"/>
  <c r="K35" i="2"/>
  <c r="J35" i="2"/>
  <c r="I35" i="2"/>
  <c r="H35" i="2"/>
  <c r="G35" i="2"/>
  <c r="F35" i="2"/>
  <c r="E35" i="2"/>
  <c r="D35" i="2"/>
  <c r="C35" i="2"/>
  <c r="B35" i="2"/>
  <c r="AA34" i="2"/>
  <c r="Z34" i="2"/>
  <c r="Y34" i="2"/>
  <c r="X34" i="2"/>
  <c r="W34" i="2"/>
  <c r="V34" i="2"/>
  <c r="T34" i="2"/>
  <c r="R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A33" i="2"/>
  <c r="Z33" i="2"/>
  <c r="Y33" i="2"/>
  <c r="X33" i="2"/>
  <c r="W33" i="2"/>
  <c r="V33" i="2"/>
  <c r="T33" i="2"/>
  <c r="U33" i="2" s="1"/>
  <c r="R33" i="2"/>
  <c r="P33" i="2"/>
  <c r="S33" i="2" s="1"/>
  <c r="O33" i="2"/>
  <c r="N33" i="2"/>
  <c r="M33" i="2"/>
  <c r="Q33" i="2" s="1"/>
  <c r="L33" i="2"/>
  <c r="K33" i="2"/>
  <c r="J33" i="2"/>
  <c r="I33" i="2"/>
  <c r="H33" i="2"/>
  <c r="G33" i="2"/>
  <c r="F33" i="2"/>
  <c r="E33" i="2"/>
  <c r="D33" i="2"/>
  <c r="C33" i="2"/>
  <c r="B33" i="2"/>
  <c r="AA32" i="2"/>
  <c r="Z32" i="2"/>
  <c r="Y32" i="2"/>
  <c r="X32" i="2"/>
  <c r="W32" i="2"/>
  <c r="V32" i="2"/>
  <c r="T32" i="2"/>
  <c r="R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A31" i="2"/>
  <c r="Z31" i="2"/>
  <c r="Y31" i="2"/>
  <c r="X31" i="2"/>
  <c r="W31" i="2"/>
  <c r="V31" i="2"/>
  <c r="T31" i="2"/>
  <c r="U31" i="2" s="1"/>
  <c r="R31" i="2"/>
  <c r="P31" i="2"/>
  <c r="S31" i="2" s="1"/>
  <c r="O31" i="2"/>
  <c r="N31" i="2"/>
  <c r="M31" i="2"/>
  <c r="Q31" i="2" s="1"/>
  <c r="L31" i="2"/>
  <c r="K31" i="2"/>
  <c r="J31" i="2"/>
  <c r="I31" i="2"/>
  <c r="H31" i="2"/>
  <c r="G31" i="2"/>
  <c r="F31" i="2"/>
  <c r="E31" i="2"/>
  <c r="D31" i="2"/>
  <c r="C31" i="2"/>
  <c r="B31" i="2"/>
  <c r="AA30" i="2"/>
  <c r="Z30" i="2"/>
  <c r="Y30" i="2"/>
  <c r="X30" i="2"/>
  <c r="W30" i="2"/>
  <c r="V30" i="2"/>
  <c r="T30" i="2"/>
  <c r="R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A29" i="2"/>
  <c r="Z29" i="2"/>
  <c r="Y29" i="2"/>
  <c r="X29" i="2"/>
  <c r="W29" i="2"/>
  <c r="V29" i="2"/>
  <c r="T29" i="2"/>
  <c r="U29" i="2" s="1"/>
  <c r="R29" i="2"/>
  <c r="P29" i="2"/>
  <c r="S29" i="2" s="1"/>
  <c r="O29" i="2"/>
  <c r="N29" i="2"/>
  <c r="M29" i="2"/>
  <c r="Q29" i="2" s="1"/>
  <c r="L29" i="2"/>
  <c r="K29" i="2"/>
  <c r="J29" i="2"/>
  <c r="I29" i="2"/>
  <c r="H29" i="2"/>
  <c r="G29" i="2"/>
  <c r="F29" i="2"/>
  <c r="E29" i="2"/>
  <c r="D29" i="2"/>
  <c r="C29" i="2"/>
  <c r="B29" i="2"/>
  <c r="AA28" i="2"/>
  <c r="Z28" i="2"/>
  <c r="Y28" i="2"/>
  <c r="X28" i="2"/>
  <c r="W28" i="2"/>
  <c r="V28" i="2"/>
  <c r="T28" i="2"/>
  <c r="R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A27" i="2"/>
  <c r="Z27" i="2"/>
  <c r="Y27" i="2"/>
  <c r="X27" i="2"/>
  <c r="W27" i="2"/>
  <c r="V27" i="2"/>
  <c r="T27" i="2"/>
  <c r="U27" i="2" s="1"/>
  <c r="R27" i="2"/>
  <c r="P27" i="2"/>
  <c r="S27" i="2" s="1"/>
  <c r="O27" i="2"/>
  <c r="N27" i="2"/>
  <c r="M27" i="2"/>
  <c r="Q27" i="2" s="1"/>
  <c r="L27" i="2"/>
  <c r="K27" i="2"/>
  <c r="J27" i="2"/>
  <c r="I27" i="2"/>
  <c r="H27" i="2"/>
  <c r="G27" i="2"/>
  <c r="F27" i="2"/>
  <c r="E27" i="2"/>
  <c r="D27" i="2"/>
  <c r="C27" i="2"/>
  <c r="B27" i="2"/>
  <c r="AA26" i="2"/>
  <c r="Z26" i="2"/>
  <c r="Y26" i="2"/>
  <c r="X26" i="2"/>
  <c r="W26" i="2"/>
  <c r="V26" i="2"/>
  <c r="T26" i="2"/>
  <c r="R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A25" i="2"/>
  <c r="Z25" i="2"/>
  <c r="Y25" i="2"/>
  <c r="X25" i="2"/>
  <c r="W25" i="2"/>
  <c r="V25" i="2"/>
  <c r="T25" i="2"/>
  <c r="U25" i="2" s="1"/>
  <c r="R25" i="2"/>
  <c r="P25" i="2"/>
  <c r="S25" i="2" s="1"/>
  <c r="O25" i="2"/>
  <c r="N25" i="2"/>
  <c r="M25" i="2"/>
  <c r="Q25" i="2" s="1"/>
  <c r="L25" i="2"/>
  <c r="K25" i="2"/>
  <c r="J25" i="2"/>
  <c r="I25" i="2"/>
  <c r="H25" i="2"/>
  <c r="G25" i="2"/>
  <c r="F25" i="2"/>
  <c r="E25" i="2"/>
  <c r="D25" i="2"/>
  <c r="C25" i="2"/>
  <c r="B25" i="2"/>
  <c r="AA24" i="2"/>
  <c r="Z24" i="2"/>
  <c r="Y24" i="2"/>
  <c r="X24" i="2"/>
  <c r="W24" i="2"/>
  <c r="V24" i="2"/>
  <c r="T24" i="2"/>
  <c r="R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A23" i="2"/>
  <c r="Z23" i="2"/>
  <c r="Y23" i="2"/>
  <c r="X23" i="2"/>
  <c r="W23" i="2"/>
  <c r="V23" i="2"/>
  <c r="T23" i="2"/>
  <c r="U23" i="2" s="1"/>
  <c r="R23" i="2"/>
  <c r="P23" i="2"/>
  <c r="S23" i="2" s="1"/>
  <c r="O23" i="2"/>
  <c r="N23" i="2"/>
  <c r="M23" i="2"/>
  <c r="Q23" i="2" s="1"/>
  <c r="L23" i="2"/>
  <c r="K23" i="2"/>
  <c r="J23" i="2"/>
  <c r="I23" i="2"/>
  <c r="H23" i="2"/>
  <c r="G23" i="2"/>
  <c r="F23" i="2"/>
  <c r="E23" i="2"/>
  <c r="D23" i="2"/>
  <c r="C23" i="2"/>
  <c r="B23" i="2"/>
  <c r="AA22" i="2"/>
  <c r="Z22" i="2"/>
  <c r="Y22" i="2"/>
  <c r="X22" i="2"/>
  <c r="W22" i="2"/>
  <c r="V22" i="2"/>
  <c r="T22" i="2"/>
  <c r="R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A21" i="2"/>
  <c r="Z21" i="2"/>
  <c r="Y21" i="2"/>
  <c r="X21" i="2"/>
  <c r="W21" i="2"/>
  <c r="V21" i="2"/>
  <c r="T21" i="2"/>
  <c r="U21" i="2" s="1"/>
  <c r="R21" i="2"/>
  <c r="P21" i="2"/>
  <c r="S21" i="2" s="1"/>
  <c r="O21" i="2"/>
  <c r="N21" i="2"/>
  <c r="M21" i="2"/>
  <c r="Q21" i="2" s="1"/>
  <c r="L21" i="2"/>
  <c r="K21" i="2"/>
  <c r="J21" i="2"/>
  <c r="I21" i="2"/>
  <c r="H21" i="2"/>
  <c r="G21" i="2"/>
  <c r="F21" i="2"/>
  <c r="E21" i="2"/>
  <c r="D21" i="2"/>
  <c r="C21" i="2"/>
  <c r="B21" i="2"/>
  <c r="AA20" i="2"/>
  <c r="Z20" i="2"/>
  <c r="Y20" i="2"/>
  <c r="X20" i="2"/>
  <c r="W20" i="2"/>
  <c r="V20" i="2"/>
  <c r="T20" i="2"/>
  <c r="R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A19" i="2"/>
  <c r="Z19" i="2"/>
  <c r="Y19" i="2"/>
  <c r="X19" i="2"/>
  <c r="W19" i="2"/>
  <c r="V19" i="2"/>
  <c r="T19" i="2"/>
  <c r="U19" i="2" s="1"/>
  <c r="R19" i="2"/>
  <c r="P19" i="2"/>
  <c r="S19" i="2" s="1"/>
  <c r="O19" i="2"/>
  <c r="N19" i="2"/>
  <c r="M19" i="2"/>
  <c r="Q19" i="2" s="1"/>
  <c r="L19" i="2"/>
  <c r="K19" i="2"/>
  <c r="J19" i="2"/>
  <c r="I19" i="2"/>
  <c r="H19" i="2"/>
  <c r="G19" i="2"/>
  <c r="F19" i="2"/>
  <c r="E19" i="2"/>
  <c r="D19" i="2"/>
  <c r="C19" i="2"/>
  <c r="B19" i="2"/>
  <c r="AA18" i="2"/>
  <c r="Z18" i="2"/>
  <c r="Y18" i="2"/>
  <c r="X18" i="2"/>
  <c r="W18" i="2"/>
  <c r="V18" i="2"/>
  <c r="T18" i="2"/>
  <c r="R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A17" i="2"/>
  <c r="Z17" i="2"/>
  <c r="Y17" i="2"/>
  <c r="X17" i="2"/>
  <c r="W17" i="2"/>
  <c r="V17" i="2"/>
  <c r="T17" i="2"/>
  <c r="U17" i="2" s="1"/>
  <c r="R17" i="2"/>
  <c r="P17" i="2"/>
  <c r="S17" i="2" s="1"/>
  <c r="O17" i="2"/>
  <c r="N17" i="2"/>
  <c r="M17" i="2"/>
  <c r="Q17" i="2" s="1"/>
  <c r="L17" i="2"/>
  <c r="K17" i="2"/>
  <c r="J17" i="2"/>
  <c r="I17" i="2"/>
  <c r="H17" i="2"/>
  <c r="G17" i="2"/>
  <c r="F17" i="2"/>
  <c r="E17" i="2"/>
  <c r="D17" i="2"/>
  <c r="C17" i="2"/>
  <c r="B17" i="2"/>
  <c r="AA16" i="2"/>
  <c r="Z16" i="2"/>
  <c r="Y16" i="2"/>
  <c r="X16" i="2"/>
  <c r="W16" i="2"/>
  <c r="V16" i="2"/>
  <c r="T16" i="2"/>
  <c r="R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A15" i="2"/>
  <c r="Z15" i="2"/>
  <c r="Y15" i="2"/>
  <c r="X15" i="2"/>
  <c r="W15" i="2"/>
  <c r="V15" i="2"/>
  <c r="T15" i="2"/>
  <c r="U15" i="2" s="1"/>
  <c r="R15" i="2"/>
  <c r="P15" i="2"/>
  <c r="S15" i="2" s="1"/>
  <c r="O15" i="2"/>
  <c r="N15" i="2"/>
  <c r="M15" i="2"/>
  <c r="Q15" i="2" s="1"/>
  <c r="L15" i="2"/>
  <c r="K15" i="2"/>
  <c r="J15" i="2"/>
  <c r="I15" i="2"/>
  <c r="H15" i="2"/>
  <c r="G15" i="2"/>
  <c r="F15" i="2"/>
  <c r="E15" i="2"/>
  <c r="D15" i="2"/>
  <c r="C15" i="2"/>
  <c r="B15" i="2"/>
  <c r="AA14" i="2"/>
  <c r="Z14" i="2"/>
  <c r="Y14" i="2"/>
  <c r="X14" i="2"/>
  <c r="W14" i="2"/>
  <c r="V14" i="2"/>
  <c r="T14" i="2"/>
  <c r="R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A13" i="2"/>
  <c r="Z13" i="2"/>
  <c r="Y13" i="2"/>
  <c r="X13" i="2"/>
  <c r="W13" i="2"/>
  <c r="V13" i="2"/>
  <c r="T13" i="2"/>
  <c r="U13" i="2" s="1"/>
  <c r="R13" i="2"/>
  <c r="P13" i="2"/>
  <c r="S13" i="2" s="1"/>
  <c r="O13" i="2"/>
  <c r="N13" i="2"/>
  <c r="M13" i="2"/>
  <c r="Q13" i="2" s="1"/>
  <c r="L13" i="2"/>
  <c r="K13" i="2"/>
  <c r="J13" i="2"/>
  <c r="I13" i="2"/>
  <c r="H13" i="2"/>
  <c r="G13" i="2"/>
  <c r="F13" i="2"/>
  <c r="E13" i="2"/>
  <c r="D13" i="2"/>
  <c r="C13" i="2"/>
  <c r="B13" i="2"/>
  <c r="AA12" i="2"/>
  <c r="Z12" i="2"/>
  <c r="Y12" i="2"/>
  <c r="X12" i="2"/>
  <c r="W12" i="2"/>
  <c r="V12" i="2"/>
  <c r="T12" i="2"/>
  <c r="R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A11" i="2"/>
  <c r="Z11" i="2"/>
  <c r="Y11" i="2"/>
  <c r="X11" i="2"/>
  <c r="W11" i="2"/>
  <c r="V11" i="2"/>
  <c r="T11" i="2"/>
  <c r="U11" i="2" s="1"/>
  <c r="R11" i="2"/>
  <c r="P11" i="2"/>
  <c r="S11" i="2" s="1"/>
  <c r="O11" i="2"/>
  <c r="N11" i="2"/>
  <c r="M11" i="2"/>
  <c r="Q11" i="2" s="1"/>
  <c r="L11" i="2"/>
  <c r="K11" i="2"/>
  <c r="J11" i="2"/>
  <c r="I11" i="2"/>
  <c r="H11" i="2"/>
  <c r="G11" i="2"/>
  <c r="F11" i="2"/>
  <c r="E11" i="2"/>
  <c r="D11" i="2"/>
  <c r="C11" i="2"/>
  <c r="B11" i="2"/>
  <c r="AA10" i="2"/>
  <c r="Z10" i="2"/>
  <c r="Y10" i="2"/>
  <c r="X10" i="2"/>
  <c r="W10" i="2"/>
  <c r="V10" i="2"/>
  <c r="T10" i="2"/>
  <c r="R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A9" i="2"/>
  <c r="Z9" i="2"/>
  <c r="Y9" i="2"/>
  <c r="X9" i="2"/>
  <c r="W9" i="2"/>
  <c r="V9" i="2"/>
  <c r="T9" i="2"/>
  <c r="U9" i="2" s="1"/>
  <c r="R9" i="2"/>
  <c r="Q9" i="2"/>
  <c r="P9" i="2"/>
  <c r="S9" i="2" s="1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A8" i="2"/>
  <c r="Z8" i="2"/>
  <c r="Y8" i="2"/>
  <c r="X8" i="2"/>
  <c r="W8" i="2"/>
  <c r="V8" i="2"/>
  <c r="T8" i="2"/>
  <c r="R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A7" i="2"/>
  <c r="Z7" i="2"/>
  <c r="Y7" i="2"/>
  <c r="X7" i="2"/>
  <c r="W7" i="2"/>
  <c r="V7" i="2"/>
  <c r="T7" i="2"/>
  <c r="U7" i="2" s="1"/>
  <c r="R7" i="2"/>
  <c r="P7" i="2"/>
  <c r="O7" i="2"/>
  <c r="N7" i="2"/>
  <c r="M7" i="2"/>
  <c r="Q7" i="2" s="1"/>
  <c r="L7" i="2"/>
  <c r="K7" i="2"/>
  <c r="J7" i="2"/>
  <c r="I7" i="2"/>
  <c r="H7" i="2"/>
  <c r="G7" i="2"/>
  <c r="F7" i="2"/>
  <c r="E7" i="2"/>
  <c r="D7" i="2"/>
  <c r="C7" i="2"/>
  <c r="B7" i="2"/>
  <c r="AA6" i="2"/>
  <c r="Z6" i="2"/>
  <c r="Y6" i="2"/>
  <c r="X6" i="2"/>
  <c r="W6" i="2"/>
  <c r="V6" i="2"/>
  <c r="T6" i="2"/>
  <c r="R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A5" i="2"/>
  <c r="Z5" i="2"/>
  <c r="Y5" i="2"/>
  <c r="X5" i="2"/>
  <c r="W5" i="2"/>
  <c r="V5" i="2"/>
  <c r="T5" i="2"/>
  <c r="U5" i="2" s="1"/>
  <c r="R5" i="2"/>
  <c r="P5" i="2"/>
  <c r="O5" i="2"/>
  <c r="N5" i="2"/>
  <c r="M5" i="2"/>
  <c r="Q5" i="2" s="1"/>
  <c r="L5" i="2"/>
  <c r="K5" i="2"/>
  <c r="J5" i="2"/>
  <c r="I5" i="2"/>
  <c r="H5" i="2"/>
  <c r="G5" i="2"/>
  <c r="F5" i="2"/>
  <c r="E5" i="2"/>
  <c r="D5" i="2"/>
  <c r="C5" i="2"/>
  <c r="B5" i="2"/>
  <c r="AA4" i="2"/>
  <c r="Z4" i="2"/>
  <c r="Y4" i="2"/>
  <c r="X4" i="2"/>
  <c r="W4" i="2"/>
  <c r="V4" i="2"/>
  <c r="T4" i="2"/>
  <c r="R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A3" i="2"/>
  <c r="Z3" i="2"/>
  <c r="Y3" i="2"/>
  <c r="X3" i="2"/>
  <c r="W3" i="2"/>
  <c r="V3" i="2"/>
  <c r="T3" i="2"/>
  <c r="U3" i="2" s="1"/>
  <c r="R3" i="2"/>
  <c r="P3" i="2"/>
  <c r="O3" i="2"/>
  <c r="N3" i="2"/>
  <c r="M3" i="2"/>
  <c r="Q3" i="2" s="1"/>
  <c r="L3" i="2"/>
  <c r="K3" i="2"/>
  <c r="J3" i="2"/>
  <c r="I3" i="2"/>
  <c r="H3" i="2"/>
  <c r="G3" i="2"/>
  <c r="F3" i="2"/>
  <c r="E3" i="2"/>
  <c r="D3" i="2"/>
  <c r="C3" i="2"/>
  <c r="B3" i="2"/>
  <c r="P124" i="9"/>
  <c r="O124" i="9" s="1"/>
  <c r="N124" i="9"/>
  <c r="M124" i="9" s="1"/>
  <c r="L124" i="9"/>
  <c r="K124" i="9" s="1"/>
  <c r="J124" i="9"/>
  <c r="I124" i="9"/>
  <c r="H124" i="9"/>
  <c r="G124" i="9"/>
  <c r="F124" i="9"/>
  <c r="E124" i="9"/>
  <c r="D124" i="9"/>
  <c r="C124" i="9"/>
  <c r="B124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P122" i="9"/>
  <c r="O122" i="9" s="1"/>
  <c r="N122" i="9"/>
  <c r="M122" i="9" s="1"/>
  <c r="L122" i="9"/>
  <c r="K122" i="9" s="1"/>
  <c r="J122" i="9"/>
  <c r="I122" i="9"/>
  <c r="H122" i="9"/>
  <c r="G122" i="9"/>
  <c r="F122" i="9"/>
  <c r="E122" i="9"/>
  <c r="D122" i="9"/>
  <c r="C122" i="9"/>
  <c r="B122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P120" i="9"/>
  <c r="O120" i="9" s="1"/>
  <c r="N120" i="9"/>
  <c r="M120" i="9" s="1"/>
  <c r="L120" i="9"/>
  <c r="K120" i="9" s="1"/>
  <c r="J120" i="9"/>
  <c r="I120" i="9"/>
  <c r="H120" i="9"/>
  <c r="G120" i="9"/>
  <c r="F120" i="9"/>
  <c r="E120" i="9"/>
  <c r="D120" i="9"/>
  <c r="C120" i="9"/>
  <c r="B120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P118" i="9"/>
  <c r="O118" i="9" s="1"/>
  <c r="N118" i="9"/>
  <c r="M118" i="9" s="1"/>
  <c r="L118" i="9"/>
  <c r="K118" i="9" s="1"/>
  <c r="J118" i="9"/>
  <c r="I118" i="9"/>
  <c r="H118" i="9"/>
  <c r="G118" i="9"/>
  <c r="F118" i="9"/>
  <c r="E118" i="9"/>
  <c r="D118" i="9"/>
  <c r="C118" i="9"/>
  <c r="B118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B117" i="9"/>
  <c r="P116" i="9"/>
  <c r="O116" i="9" s="1"/>
  <c r="N116" i="9"/>
  <c r="M116" i="9" s="1"/>
  <c r="L116" i="9"/>
  <c r="K116" i="9" s="1"/>
  <c r="J116" i="9"/>
  <c r="I116" i="9"/>
  <c r="H116" i="9"/>
  <c r="G116" i="9"/>
  <c r="F116" i="9"/>
  <c r="E116" i="9"/>
  <c r="D116" i="9"/>
  <c r="C116" i="9"/>
  <c r="B116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P114" i="9"/>
  <c r="O114" i="9" s="1"/>
  <c r="N114" i="9"/>
  <c r="M114" i="9" s="1"/>
  <c r="L114" i="9"/>
  <c r="K114" i="9" s="1"/>
  <c r="J114" i="9"/>
  <c r="I114" i="9"/>
  <c r="H114" i="9"/>
  <c r="G114" i="9"/>
  <c r="F114" i="9"/>
  <c r="E114" i="9"/>
  <c r="D114" i="9"/>
  <c r="C114" i="9"/>
  <c r="B114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P112" i="9"/>
  <c r="O112" i="9" s="1"/>
  <c r="N112" i="9"/>
  <c r="M112" i="9" s="1"/>
  <c r="L112" i="9"/>
  <c r="K112" i="9" s="1"/>
  <c r="J112" i="9"/>
  <c r="I112" i="9"/>
  <c r="H112" i="9"/>
  <c r="G112" i="9"/>
  <c r="F112" i="9"/>
  <c r="E112" i="9"/>
  <c r="D112" i="9"/>
  <c r="C112" i="9"/>
  <c r="B112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P110" i="9"/>
  <c r="O110" i="9" s="1"/>
  <c r="N110" i="9"/>
  <c r="M110" i="9" s="1"/>
  <c r="L110" i="9"/>
  <c r="K110" i="9" s="1"/>
  <c r="J110" i="9"/>
  <c r="I110" i="9"/>
  <c r="H110" i="9"/>
  <c r="G110" i="9"/>
  <c r="F110" i="9"/>
  <c r="E110" i="9"/>
  <c r="D110" i="9"/>
  <c r="C110" i="9"/>
  <c r="B110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P108" i="9"/>
  <c r="O108" i="9" s="1"/>
  <c r="N108" i="9"/>
  <c r="M108" i="9" s="1"/>
  <c r="L108" i="9"/>
  <c r="K108" i="9" s="1"/>
  <c r="J108" i="9"/>
  <c r="I108" i="9"/>
  <c r="H108" i="9"/>
  <c r="G108" i="9"/>
  <c r="F108" i="9"/>
  <c r="E108" i="9"/>
  <c r="D108" i="9"/>
  <c r="C108" i="9"/>
  <c r="B108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P106" i="9"/>
  <c r="O106" i="9" s="1"/>
  <c r="N106" i="9"/>
  <c r="M106" i="9" s="1"/>
  <c r="L106" i="9"/>
  <c r="K106" i="9" s="1"/>
  <c r="J106" i="9"/>
  <c r="I106" i="9"/>
  <c r="H106" i="9"/>
  <c r="G106" i="9"/>
  <c r="F106" i="9"/>
  <c r="E106" i="9"/>
  <c r="D106" i="9"/>
  <c r="C106" i="9"/>
  <c r="B106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P104" i="9"/>
  <c r="O104" i="9" s="1"/>
  <c r="N104" i="9"/>
  <c r="M104" i="9" s="1"/>
  <c r="L104" i="9"/>
  <c r="K104" i="9" s="1"/>
  <c r="J104" i="9"/>
  <c r="I104" i="9"/>
  <c r="H104" i="9"/>
  <c r="G104" i="9"/>
  <c r="F104" i="9"/>
  <c r="E104" i="9"/>
  <c r="D104" i="9"/>
  <c r="C104" i="9"/>
  <c r="B104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P102" i="9"/>
  <c r="O102" i="9" s="1"/>
  <c r="N102" i="9"/>
  <c r="M102" i="9" s="1"/>
  <c r="L102" i="9"/>
  <c r="K102" i="9" s="1"/>
  <c r="J102" i="9"/>
  <c r="I102" i="9"/>
  <c r="H102" i="9"/>
  <c r="G102" i="9"/>
  <c r="F102" i="9"/>
  <c r="E102" i="9"/>
  <c r="D102" i="9"/>
  <c r="C102" i="9"/>
  <c r="B102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B101" i="9"/>
  <c r="P100" i="9"/>
  <c r="O100" i="9" s="1"/>
  <c r="N100" i="9"/>
  <c r="M100" i="9" s="1"/>
  <c r="L100" i="9"/>
  <c r="K100" i="9" s="1"/>
  <c r="J100" i="9"/>
  <c r="I100" i="9"/>
  <c r="H100" i="9"/>
  <c r="G100" i="9"/>
  <c r="F100" i="9"/>
  <c r="E100" i="9"/>
  <c r="D100" i="9"/>
  <c r="C100" i="9"/>
  <c r="B100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B99" i="9"/>
  <c r="P98" i="9"/>
  <c r="O98" i="9" s="1"/>
  <c r="N98" i="9"/>
  <c r="M98" i="9" s="1"/>
  <c r="L98" i="9"/>
  <c r="K98" i="9" s="1"/>
  <c r="J98" i="9"/>
  <c r="I98" i="9"/>
  <c r="H98" i="9"/>
  <c r="G98" i="9"/>
  <c r="F98" i="9"/>
  <c r="E98" i="9"/>
  <c r="D98" i="9"/>
  <c r="C98" i="9"/>
  <c r="B98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B97" i="9"/>
  <c r="P96" i="9"/>
  <c r="O96" i="9" s="1"/>
  <c r="N96" i="9"/>
  <c r="M96" i="9" s="1"/>
  <c r="L96" i="9"/>
  <c r="K96" i="9" s="1"/>
  <c r="J96" i="9"/>
  <c r="I96" i="9"/>
  <c r="H96" i="9"/>
  <c r="G96" i="9"/>
  <c r="F96" i="9"/>
  <c r="E96" i="9"/>
  <c r="D96" i="9"/>
  <c r="C96" i="9"/>
  <c r="B96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B95" i="9"/>
  <c r="P94" i="9"/>
  <c r="O94" i="9" s="1"/>
  <c r="N94" i="9"/>
  <c r="M94" i="9" s="1"/>
  <c r="L94" i="9"/>
  <c r="K94" i="9" s="1"/>
  <c r="J94" i="9"/>
  <c r="I94" i="9"/>
  <c r="H94" i="9"/>
  <c r="G94" i="9"/>
  <c r="F94" i="9"/>
  <c r="E94" i="9"/>
  <c r="D94" i="9"/>
  <c r="C94" i="9"/>
  <c r="B94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P92" i="9"/>
  <c r="O92" i="9" s="1"/>
  <c r="N92" i="9"/>
  <c r="M92" i="9" s="1"/>
  <c r="L92" i="9"/>
  <c r="K92" i="9" s="1"/>
  <c r="J92" i="9"/>
  <c r="I92" i="9"/>
  <c r="H92" i="9"/>
  <c r="G92" i="9"/>
  <c r="F92" i="9"/>
  <c r="E92" i="9"/>
  <c r="D92" i="9"/>
  <c r="C92" i="9"/>
  <c r="B92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P90" i="9"/>
  <c r="O90" i="9" s="1"/>
  <c r="N90" i="9"/>
  <c r="M90" i="9" s="1"/>
  <c r="L90" i="9"/>
  <c r="K90" i="9" s="1"/>
  <c r="J90" i="9"/>
  <c r="I90" i="9"/>
  <c r="H90" i="9"/>
  <c r="G90" i="9"/>
  <c r="F90" i="9"/>
  <c r="E90" i="9"/>
  <c r="D90" i="9"/>
  <c r="C90" i="9"/>
  <c r="B90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B89" i="9"/>
  <c r="P88" i="9"/>
  <c r="O88" i="9" s="1"/>
  <c r="N88" i="9"/>
  <c r="M88" i="9" s="1"/>
  <c r="L88" i="9"/>
  <c r="K88" i="9" s="1"/>
  <c r="J88" i="9"/>
  <c r="I88" i="9"/>
  <c r="H88" i="9"/>
  <c r="G88" i="9"/>
  <c r="F88" i="9"/>
  <c r="E88" i="9"/>
  <c r="D88" i="9"/>
  <c r="C88" i="9"/>
  <c r="B88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B87" i="9"/>
  <c r="P86" i="9"/>
  <c r="O86" i="9" s="1"/>
  <c r="N86" i="9"/>
  <c r="M86" i="9" s="1"/>
  <c r="L86" i="9"/>
  <c r="K86" i="9" s="1"/>
  <c r="J86" i="9"/>
  <c r="I86" i="9"/>
  <c r="H86" i="9"/>
  <c r="G86" i="9"/>
  <c r="F86" i="9"/>
  <c r="E86" i="9"/>
  <c r="D86" i="9"/>
  <c r="C86" i="9"/>
  <c r="B86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B85" i="9"/>
  <c r="P84" i="9"/>
  <c r="O84" i="9" s="1"/>
  <c r="N84" i="9"/>
  <c r="M84" i="9" s="1"/>
  <c r="L84" i="9"/>
  <c r="K84" i="9" s="1"/>
  <c r="J84" i="9"/>
  <c r="I84" i="9"/>
  <c r="H84" i="9"/>
  <c r="G84" i="9"/>
  <c r="F84" i="9"/>
  <c r="E84" i="9"/>
  <c r="D84" i="9"/>
  <c r="C84" i="9"/>
  <c r="B84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B83" i="9"/>
  <c r="P82" i="9"/>
  <c r="O82" i="9" s="1"/>
  <c r="N82" i="9"/>
  <c r="M82" i="9" s="1"/>
  <c r="L82" i="9"/>
  <c r="K82" i="9" s="1"/>
  <c r="J82" i="9"/>
  <c r="I82" i="9"/>
  <c r="H82" i="9"/>
  <c r="G82" i="9"/>
  <c r="F82" i="9"/>
  <c r="E82" i="9"/>
  <c r="D82" i="9"/>
  <c r="C82" i="9"/>
  <c r="B82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P80" i="9"/>
  <c r="O80" i="9" s="1"/>
  <c r="N80" i="9"/>
  <c r="M80" i="9" s="1"/>
  <c r="L80" i="9"/>
  <c r="K80" i="9" s="1"/>
  <c r="J80" i="9"/>
  <c r="I80" i="9"/>
  <c r="H80" i="9"/>
  <c r="G80" i="9"/>
  <c r="F80" i="9"/>
  <c r="E80" i="9"/>
  <c r="D80" i="9"/>
  <c r="C80" i="9"/>
  <c r="B80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P78" i="9"/>
  <c r="O78" i="9" s="1"/>
  <c r="N78" i="9"/>
  <c r="M78" i="9" s="1"/>
  <c r="L78" i="9"/>
  <c r="K78" i="9" s="1"/>
  <c r="J78" i="9"/>
  <c r="I78" i="9"/>
  <c r="H78" i="9"/>
  <c r="G78" i="9"/>
  <c r="F78" i="9"/>
  <c r="E78" i="9"/>
  <c r="D78" i="9"/>
  <c r="C78" i="9"/>
  <c r="B78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B77" i="9"/>
  <c r="P76" i="9"/>
  <c r="O76" i="9" s="1"/>
  <c r="N76" i="9"/>
  <c r="M76" i="9" s="1"/>
  <c r="L76" i="9"/>
  <c r="K76" i="9" s="1"/>
  <c r="J76" i="9"/>
  <c r="I76" i="9"/>
  <c r="H76" i="9"/>
  <c r="G76" i="9"/>
  <c r="F76" i="9"/>
  <c r="E76" i="9"/>
  <c r="D76" i="9"/>
  <c r="C76" i="9"/>
  <c r="B76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B75" i="9"/>
  <c r="P74" i="9"/>
  <c r="O74" i="9" s="1"/>
  <c r="N74" i="9"/>
  <c r="M74" i="9" s="1"/>
  <c r="L74" i="9"/>
  <c r="K74" i="9" s="1"/>
  <c r="J74" i="9"/>
  <c r="I74" i="9"/>
  <c r="H74" i="9"/>
  <c r="G74" i="9"/>
  <c r="F74" i="9"/>
  <c r="E74" i="9"/>
  <c r="D74" i="9"/>
  <c r="C74" i="9"/>
  <c r="B74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P72" i="9"/>
  <c r="O72" i="9" s="1"/>
  <c r="N72" i="9"/>
  <c r="M72" i="9" s="1"/>
  <c r="L72" i="9"/>
  <c r="K72" i="9" s="1"/>
  <c r="J72" i="9"/>
  <c r="I72" i="9"/>
  <c r="H72" i="9"/>
  <c r="G72" i="9"/>
  <c r="F72" i="9"/>
  <c r="E72" i="9"/>
  <c r="D72" i="9"/>
  <c r="C72" i="9"/>
  <c r="B72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B71" i="9"/>
  <c r="P70" i="9"/>
  <c r="O70" i="9" s="1"/>
  <c r="N70" i="9"/>
  <c r="M70" i="9" s="1"/>
  <c r="L70" i="9"/>
  <c r="K70" i="9" s="1"/>
  <c r="J70" i="9"/>
  <c r="I70" i="9"/>
  <c r="H70" i="9"/>
  <c r="G70" i="9"/>
  <c r="F70" i="9"/>
  <c r="E70" i="9"/>
  <c r="D70" i="9"/>
  <c r="C70" i="9"/>
  <c r="B70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P68" i="9"/>
  <c r="O68" i="9" s="1"/>
  <c r="N68" i="9"/>
  <c r="M68" i="9" s="1"/>
  <c r="L68" i="9"/>
  <c r="K68" i="9" s="1"/>
  <c r="J68" i="9"/>
  <c r="I68" i="9"/>
  <c r="H68" i="9"/>
  <c r="G68" i="9"/>
  <c r="F68" i="9"/>
  <c r="E68" i="9"/>
  <c r="D68" i="9"/>
  <c r="C68" i="9"/>
  <c r="B68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P66" i="9"/>
  <c r="O66" i="9" s="1"/>
  <c r="N66" i="9"/>
  <c r="M66" i="9" s="1"/>
  <c r="L66" i="9"/>
  <c r="K66" i="9" s="1"/>
  <c r="J66" i="9"/>
  <c r="I66" i="9"/>
  <c r="H66" i="9"/>
  <c r="G66" i="9"/>
  <c r="F66" i="9"/>
  <c r="E66" i="9"/>
  <c r="D66" i="9"/>
  <c r="C66" i="9"/>
  <c r="B66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P64" i="9"/>
  <c r="O64" i="9" s="1"/>
  <c r="N64" i="9"/>
  <c r="M64" i="9" s="1"/>
  <c r="L64" i="9"/>
  <c r="K64" i="9" s="1"/>
  <c r="J64" i="9"/>
  <c r="I64" i="9"/>
  <c r="H64" i="9"/>
  <c r="G64" i="9"/>
  <c r="F64" i="9"/>
  <c r="E64" i="9"/>
  <c r="D64" i="9"/>
  <c r="C64" i="9"/>
  <c r="B64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P62" i="9"/>
  <c r="O62" i="9" s="1"/>
  <c r="N62" i="9"/>
  <c r="M62" i="9" s="1"/>
  <c r="L62" i="9"/>
  <c r="K62" i="9" s="1"/>
  <c r="J62" i="9"/>
  <c r="I62" i="9"/>
  <c r="H62" i="9"/>
  <c r="G62" i="9"/>
  <c r="F62" i="9"/>
  <c r="E62" i="9"/>
  <c r="D62" i="9"/>
  <c r="C62" i="9"/>
  <c r="B62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P60" i="9"/>
  <c r="O60" i="9" s="1"/>
  <c r="N60" i="9"/>
  <c r="M60" i="9" s="1"/>
  <c r="L60" i="9"/>
  <c r="K60" i="9" s="1"/>
  <c r="J60" i="9"/>
  <c r="I60" i="9"/>
  <c r="H60" i="9"/>
  <c r="G60" i="9"/>
  <c r="F60" i="9"/>
  <c r="E60" i="9"/>
  <c r="D60" i="9"/>
  <c r="C60" i="9"/>
  <c r="B60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P58" i="9"/>
  <c r="O58" i="9" s="1"/>
  <c r="N58" i="9"/>
  <c r="M58" i="9" s="1"/>
  <c r="L58" i="9"/>
  <c r="K58" i="9" s="1"/>
  <c r="J58" i="9"/>
  <c r="I58" i="9"/>
  <c r="H58" i="9"/>
  <c r="G58" i="9"/>
  <c r="F58" i="9"/>
  <c r="E58" i="9"/>
  <c r="D58" i="9"/>
  <c r="C58" i="9"/>
  <c r="B58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P56" i="9"/>
  <c r="O56" i="9" s="1"/>
  <c r="N56" i="9"/>
  <c r="M56" i="9" s="1"/>
  <c r="L56" i="9"/>
  <c r="K56" i="9" s="1"/>
  <c r="J56" i="9"/>
  <c r="I56" i="9"/>
  <c r="H56" i="9"/>
  <c r="G56" i="9"/>
  <c r="F56" i="9"/>
  <c r="E56" i="9"/>
  <c r="D56" i="9"/>
  <c r="C56" i="9"/>
  <c r="B56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P54" i="9"/>
  <c r="O54" i="9" s="1"/>
  <c r="N54" i="9"/>
  <c r="M54" i="9" s="1"/>
  <c r="L54" i="9"/>
  <c r="K54" i="9" s="1"/>
  <c r="J54" i="9"/>
  <c r="I54" i="9"/>
  <c r="H54" i="9"/>
  <c r="G54" i="9"/>
  <c r="F54" i="9"/>
  <c r="E54" i="9"/>
  <c r="D54" i="9"/>
  <c r="C54" i="9"/>
  <c r="B54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P52" i="9"/>
  <c r="O52" i="9" s="1"/>
  <c r="N52" i="9"/>
  <c r="M52" i="9" s="1"/>
  <c r="L52" i="9"/>
  <c r="K52" i="9" s="1"/>
  <c r="J52" i="9"/>
  <c r="I52" i="9"/>
  <c r="H52" i="9"/>
  <c r="G52" i="9"/>
  <c r="F52" i="9"/>
  <c r="E52" i="9"/>
  <c r="D52" i="9"/>
  <c r="C52" i="9"/>
  <c r="B52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P50" i="9"/>
  <c r="O50" i="9" s="1"/>
  <c r="N50" i="9"/>
  <c r="M50" i="9" s="1"/>
  <c r="L50" i="9"/>
  <c r="K50" i="9" s="1"/>
  <c r="J50" i="9"/>
  <c r="I50" i="9"/>
  <c r="H50" i="9"/>
  <c r="G50" i="9"/>
  <c r="F50" i="9"/>
  <c r="E50" i="9"/>
  <c r="D50" i="9"/>
  <c r="C50" i="9"/>
  <c r="B50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P48" i="9"/>
  <c r="O48" i="9" s="1"/>
  <c r="N48" i="9"/>
  <c r="M48" i="9" s="1"/>
  <c r="L48" i="9"/>
  <c r="K48" i="9" s="1"/>
  <c r="J48" i="9"/>
  <c r="I48" i="9"/>
  <c r="H48" i="9"/>
  <c r="G48" i="9"/>
  <c r="F48" i="9"/>
  <c r="E48" i="9"/>
  <c r="D48" i="9"/>
  <c r="C48" i="9"/>
  <c r="B48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P46" i="9"/>
  <c r="O46" i="9" s="1"/>
  <c r="N46" i="9"/>
  <c r="M46" i="9" s="1"/>
  <c r="L46" i="9"/>
  <c r="K46" i="9" s="1"/>
  <c r="J46" i="9"/>
  <c r="I46" i="9"/>
  <c r="H46" i="9"/>
  <c r="G46" i="9"/>
  <c r="F46" i="9"/>
  <c r="E46" i="9"/>
  <c r="D46" i="9"/>
  <c r="C46" i="9"/>
  <c r="B46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P44" i="9"/>
  <c r="O44" i="9" s="1"/>
  <c r="N44" i="9"/>
  <c r="M44" i="9" s="1"/>
  <c r="L44" i="9"/>
  <c r="K44" i="9" s="1"/>
  <c r="J44" i="9"/>
  <c r="I44" i="9"/>
  <c r="H44" i="9"/>
  <c r="G44" i="9"/>
  <c r="F44" i="9"/>
  <c r="E44" i="9"/>
  <c r="D44" i="9"/>
  <c r="C44" i="9"/>
  <c r="B44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P42" i="9"/>
  <c r="O42" i="9" s="1"/>
  <c r="N42" i="9"/>
  <c r="M42" i="9" s="1"/>
  <c r="L42" i="9"/>
  <c r="K42" i="9" s="1"/>
  <c r="J42" i="9"/>
  <c r="I42" i="9"/>
  <c r="H42" i="9"/>
  <c r="G42" i="9"/>
  <c r="F42" i="9"/>
  <c r="E42" i="9"/>
  <c r="D42" i="9"/>
  <c r="C42" i="9"/>
  <c r="B42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P40" i="9"/>
  <c r="O40" i="9" s="1"/>
  <c r="N40" i="9"/>
  <c r="M40" i="9" s="1"/>
  <c r="L40" i="9"/>
  <c r="K40" i="9" s="1"/>
  <c r="J40" i="9"/>
  <c r="I40" i="9"/>
  <c r="H40" i="9"/>
  <c r="G40" i="9"/>
  <c r="F40" i="9"/>
  <c r="E40" i="9"/>
  <c r="D40" i="9"/>
  <c r="C40" i="9"/>
  <c r="B40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P38" i="9"/>
  <c r="O38" i="9" s="1"/>
  <c r="N38" i="9"/>
  <c r="M38" i="9" s="1"/>
  <c r="L38" i="9"/>
  <c r="K38" i="9" s="1"/>
  <c r="J38" i="9"/>
  <c r="I38" i="9"/>
  <c r="H38" i="9"/>
  <c r="G38" i="9"/>
  <c r="F38" i="9"/>
  <c r="E38" i="9"/>
  <c r="D38" i="9"/>
  <c r="C38" i="9"/>
  <c r="B38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P36" i="9"/>
  <c r="O36" i="9" s="1"/>
  <c r="N36" i="9"/>
  <c r="M36" i="9" s="1"/>
  <c r="L36" i="9"/>
  <c r="K36" i="9" s="1"/>
  <c r="J36" i="9"/>
  <c r="I36" i="9"/>
  <c r="H36" i="9"/>
  <c r="G36" i="9"/>
  <c r="F36" i="9"/>
  <c r="E36" i="9"/>
  <c r="D36" i="9"/>
  <c r="C36" i="9"/>
  <c r="B36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P34" i="9"/>
  <c r="O34" i="9" s="1"/>
  <c r="N34" i="9"/>
  <c r="M34" i="9" s="1"/>
  <c r="L34" i="9"/>
  <c r="K34" i="9" s="1"/>
  <c r="J34" i="9"/>
  <c r="I34" i="9"/>
  <c r="H34" i="9"/>
  <c r="G34" i="9"/>
  <c r="F34" i="9"/>
  <c r="E34" i="9"/>
  <c r="D34" i="9"/>
  <c r="C34" i="9"/>
  <c r="B34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P32" i="9"/>
  <c r="O32" i="9" s="1"/>
  <c r="N32" i="9"/>
  <c r="M32" i="9" s="1"/>
  <c r="L32" i="9"/>
  <c r="K32" i="9" s="1"/>
  <c r="J32" i="9"/>
  <c r="I32" i="9"/>
  <c r="H32" i="9"/>
  <c r="G32" i="9"/>
  <c r="F32" i="9"/>
  <c r="E32" i="9"/>
  <c r="D32" i="9"/>
  <c r="C32" i="9"/>
  <c r="B32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P30" i="9"/>
  <c r="O30" i="9" s="1"/>
  <c r="N30" i="9"/>
  <c r="M30" i="9" s="1"/>
  <c r="L30" i="9"/>
  <c r="K30" i="9" s="1"/>
  <c r="J30" i="9"/>
  <c r="I30" i="9"/>
  <c r="H30" i="9"/>
  <c r="G30" i="9"/>
  <c r="F30" i="9"/>
  <c r="E30" i="9"/>
  <c r="D30" i="9"/>
  <c r="C30" i="9"/>
  <c r="B30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P28" i="9"/>
  <c r="O28" i="9" s="1"/>
  <c r="N28" i="9"/>
  <c r="M28" i="9" s="1"/>
  <c r="L28" i="9"/>
  <c r="K28" i="9" s="1"/>
  <c r="J28" i="9"/>
  <c r="I28" i="9"/>
  <c r="H28" i="9"/>
  <c r="G28" i="9"/>
  <c r="F28" i="9"/>
  <c r="E28" i="9"/>
  <c r="D28" i="9"/>
  <c r="C28" i="9"/>
  <c r="B28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P26" i="9"/>
  <c r="O26" i="9" s="1"/>
  <c r="N26" i="9"/>
  <c r="M26" i="9" s="1"/>
  <c r="L26" i="9"/>
  <c r="K26" i="9" s="1"/>
  <c r="J26" i="9"/>
  <c r="I26" i="9"/>
  <c r="H26" i="9"/>
  <c r="G26" i="9"/>
  <c r="F26" i="9"/>
  <c r="E26" i="9"/>
  <c r="D26" i="9"/>
  <c r="C26" i="9"/>
  <c r="B26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P24" i="9"/>
  <c r="O24" i="9" s="1"/>
  <c r="N24" i="9"/>
  <c r="M24" i="9" s="1"/>
  <c r="L24" i="9"/>
  <c r="K24" i="9" s="1"/>
  <c r="J24" i="9"/>
  <c r="I24" i="9"/>
  <c r="H24" i="9"/>
  <c r="G24" i="9"/>
  <c r="F24" i="9"/>
  <c r="E24" i="9"/>
  <c r="D24" i="9"/>
  <c r="C24" i="9"/>
  <c r="B24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P22" i="9"/>
  <c r="O22" i="9" s="1"/>
  <c r="N22" i="9"/>
  <c r="M22" i="9" s="1"/>
  <c r="L22" i="9"/>
  <c r="K22" i="9" s="1"/>
  <c r="J22" i="9"/>
  <c r="I22" i="9"/>
  <c r="H22" i="9"/>
  <c r="G22" i="9"/>
  <c r="F22" i="9"/>
  <c r="E22" i="9"/>
  <c r="D22" i="9"/>
  <c r="C22" i="9"/>
  <c r="B22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P20" i="9"/>
  <c r="O20" i="9" s="1"/>
  <c r="N20" i="9"/>
  <c r="M20" i="9" s="1"/>
  <c r="L20" i="9"/>
  <c r="K20" i="9" s="1"/>
  <c r="J20" i="9"/>
  <c r="I20" i="9"/>
  <c r="H20" i="9"/>
  <c r="G20" i="9"/>
  <c r="F20" i="9"/>
  <c r="E20" i="9"/>
  <c r="D20" i="9"/>
  <c r="C20" i="9"/>
  <c r="B20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P18" i="9"/>
  <c r="O18" i="9" s="1"/>
  <c r="N18" i="9"/>
  <c r="M18" i="9" s="1"/>
  <c r="L18" i="9"/>
  <c r="K18" i="9" s="1"/>
  <c r="J18" i="9"/>
  <c r="I18" i="9"/>
  <c r="H18" i="9"/>
  <c r="G18" i="9"/>
  <c r="F18" i="9"/>
  <c r="E18" i="9"/>
  <c r="D18" i="9"/>
  <c r="C18" i="9"/>
  <c r="B18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P16" i="9"/>
  <c r="O16" i="9" s="1"/>
  <c r="N16" i="9"/>
  <c r="M16" i="9" s="1"/>
  <c r="L16" i="9"/>
  <c r="K16" i="9" s="1"/>
  <c r="J16" i="9"/>
  <c r="I16" i="9"/>
  <c r="H16" i="9"/>
  <c r="G16" i="9"/>
  <c r="F16" i="9"/>
  <c r="E16" i="9"/>
  <c r="D16" i="9"/>
  <c r="C16" i="9"/>
  <c r="B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P14" i="9"/>
  <c r="O14" i="9" s="1"/>
  <c r="N14" i="9"/>
  <c r="M14" i="9" s="1"/>
  <c r="L14" i="9"/>
  <c r="K14" i="9" s="1"/>
  <c r="J14" i="9"/>
  <c r="I14" i="9"/>
  <c r="H14" i="9"/>
  <c r="G14" i="9"/>
  <c r="F14" i="9"/>
  <c r="E14" i="9"/>
  <c r="D14" i="9"/>
  <c r="C14" i="9"/>
  <c r="B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P12" i="9"/>
  <c r="O12" i="9" s="1"/>
  <c r="N12" i="9"/>
  <c r="M12" i="9" s="1"/>
  <c r="L12" i="9"/>
  <c r="K12" i="9" s="1"/>
  <c r="J12" i="9"/>
  <c r="I12" i="9"/>
  <c r="H12" i="9"/>
  <c r="G12" i="9"/>
  <c r="F12" i="9"/>
  <c r="E12" i="9"/>
  <c r="D12" i="9"/>
  <c r="C12" i="9"/>
  <c r="B12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P10" i="9"/>
  <c r="O10" i="9" s="1"/>
  <c r="N10" i="9"/>
  <c r="M10" i="9" s="1"/>
  <c r="L10" i="9"/>
  <c r="K10" i="9" s="1"/>
  <c r="J10" i="9"/>
  <c r="I10" i="9"/>
  <c r="H10" i="9"/>
  <c r="G10" i="9"/>
  <c r="F10" i="9"/>
  <c r="E10" i="9"/>
  <c r="D10" i="9"/>
  <c r="C10" i="9"/>
  <c r="B10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P8" i="9"/>
  <c r="O8" i="9" s="1"/>
  <c r="N8" i="9"/>
  <c r="M8" i="9" s="1"/>
  <c r="L8" i="9"/>
  <c r="K8" i="9" s="1"/>
  <c r="J8" i="9"/>
  <c r="I8" i="9"/>
  <c r="H8" i="9"/>
  <c r="G8" i="9"/>
  <c r="F8" i="9"/>
  <c r="E8" i="9"/>
  <c r="D8" i="9"/>
  <c r="C8" i="9"/>
  <c r="B8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P6" i="9"/>
  <c r="O6" i="9" s="1"/>
  <c r="N6" i="9"/>
  <c r="M6" i="9" s="1"/>
  <c r="L6" i="9"/>
  <c r="K6" i="9" s="1"/>
  <c r="J6" i="9"/>
  <c r="I6" i="9"/>
  <c r="H6" i="9"/>
  <c r="G6" i="9"/>
  <c r="F6" i="9"/>
  <c r="E6" i="9"/>
  <c r="D6" i="9"/>
  <c r="C6" i="9"/>
  <c r="B6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P4" i="9"/>
  <c r="O4" i="9" s="1"/>
  <c r="N4" i="9"/>
  <c r="M4" i="9" s="1"/>
  <c r="L4" i="9"/>
  <c r="K4" i="9" s="1"/>
  <c r="J4" i="9"/>
  <c r="I4" i="9"/>
  <c r="H4" i="9"/>
  <c r="G4" i="9"/>
  <c r="F4" i="9"/>
  <c r="E4" i="9"/>
  <c r="D4" i="9"/>
  <c r="C4" i="9"/>
  <c r="B4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Y124" i="5"/>
  <c r="X124" i="5"/>
  <c r="W124" i="5"/>
  <c r="V124" i="5"/>
  <c r="U124" i="5"/>
  <c r="T124" i="5"/>
  <c r="R124" i="5"/>
  <c r="S124" i="5" s="1"/>
  <c r="P124" i="5"/>
  <c r="N124" i="5"/>
  <c r="M124" i="5"/>
  <c r="O124" i="5" s="1"/>
  <c r="Q124" i="5" s="1"/>
  <c r="L124" i="5"/>
  <c r="K124" i="5"/>
  <c r="J124" i="5"/>
  <c r="I124" i="5"/>
  <c r="H124" i="5"/>
  <c r="G124" i="5"/>
  <c r="F124" i="5"/>
  <c r="E124" i="5"/>
  <c r="D124" i="5"/>
  <c r="C124" i="5"/>
  <c r="B124" i="5"/>
  <c r="Y123" i="5"/>
  <c r="X123" i="5"/>
  <c r="W123" i="5"/>
  <c r="V123" i="5"/>
  <c r="U123" i="5"/>
  <c r="T123" i="5"/>
  <c r="R123" i="5"/>
  <c r="S123" i="5" s="1"/>
  <c r="P123" i="5"/>
  <c r="N123" i="5"/>
  <c r="M123" i="5"/>
  <c r="O123" i="5" s="1"/>
  <c r="Q123" i="5" s="1"/>
  <c r="L123" i="5"/>
  <c r="K123" i="5"/>
  <c r="J123" i="5"/>
  <c r="I123" i="5"/>
  <c r="H123" i="5"/>
  <c r="G123" i="5"/>
  <c r="F123" i="5"/>
  <c r="E123" i="5"/>
  <c r="D123" i="5"/>
  <c r="C123" i="5"/>
  <c r="B123" i="5"/>
  <c r="Y122" i="5"/>
  <c r="X122" i="5"/>
  <c r="W122" i="5"/>
  <c r="V122" i="5"/>
  <c r="U122" i="5"/>
  <c r="T122" i="5"/>
  <c r="R122" i="5"/>
  <c r="S122" i="5" s="1"/>
  <c r="P122" i="5"/>
  <c r="N122" i="5"/>
  <c r="M122" i="5"/>
  <c r="O122" i="5" s="1"/>
  <c r="Q122" i="5" s="1"/>
  <c r="L122" i="5"/>
  <c r="K122" i="5"/>
  <c r="J122" i="5"/>
  <c r="I122" i="5"/>
  <c r="H122" i="5"/>
  <c r="G122" i="5"/>
  <c r="F122" i="5"/>
  <c r="E122" i="5"/>
  <c r="D122" i="5"/>
  <c r="C122" i="5"/>
  <c r="B122" i="5"/>
  <c r="Y121" i="5"/>
  <c r="X121" i="5"/>
  <c r="W121" i="5"/>
  <c r="V121" i="5"/>
  <c r="U121" i="5"/>
  <c r="T121" i="5"/>
  <c r="R121" i="5"/>
  <c r="S121" i="5" s="1"/>
  <c r="P12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B121" i="5"/>
  <c r="Y120" i="5"/>
  <c r="X120" i="5"/>
  <c r="W120" i="5"/>
  <c r="V120" i="5"/>
  <c r="U120" i="5"/>
  <c r="T120" i="5"/>
  <c r="R120" i="5"/>
  <c r="S120" i="5" s="1"/>
  <c r="P120" i="5"/>
  <c r="N120" i="5"/>
  <c r="M120" i="5"/>
  <c r="O120" i="5" s="1"/>
  <c r="Q120" i="5" s="1"/>
  <c r="L120" i="5"/>
  <c r="K120" i="5"/>
  <c r="J120" i="5"/>
  <c r="I120" i="5"/>
  <c r="H120" i="5"/>
  <c r="G120" i="5"/>
  <c r="F120" i="5"/>
  <c r="E120" i="5"/>
  <c r="D120" i="5"/>
  <c r="C120" i="5"/>
  <c r="B120" i="5"/>
  <c r="Y119" i="5"/>
  <c r="X119" i="5"/>
  <c r="W119" i="5"/>
  <c r="V119" i="5"/>
  <c r="U119" i="5"/>
  <c r="T119" i="5"/>
  <c r="R119" i="5"/>
  <c r="S119" i="5" s="1"/>
  <c r="P119" i="5"/>
  <c r="N119" i="5"/>
  <c r="M119" i="5"/>
  <c r="O119" i="5" s="1"/>
  <c r="Q119" i="5" s="1"/>
  <c r="L119" i="5"/>
  <c r="K119" i="5"/>
  <c r="J119" i="5"/>
  <c r="I119" i="5"/>
  <c r="H119" i="5"/>
  <c r="G119" i="5"/>
  <c r="F119" i="5"/>
  <c r="E119" i="5"/>
  <c r="D119" i="5"/>
  <c r="C119" i="5"/>
  <c r="B119" i="5"/>
  <c r="Y118" i="5"/>
  <c r="X118" i="5"/>
  <c r="W118" i="5"/>
  <c r="V118" i="5"/>
  <c r="U118" i="5"/>
  <c r="T118" i="5"/>
  <c r="R118" i="5"/>
  <c r="S118" i="5" s="1"/>
  <c r="P118" i="5"/>
  <c r="N118" i="5"/>
  <c r="M118" i="5"/>
  <c r="O118" i="5" s="1"/>
  <c r="Q118" i="5" s="1"/>
  <c r="L118" i="5"/>
  <c r="K118" i="5"/>
  <c r="J118" i="5"/>
  <c r="I118" i="5"/>
  <c r="H118" i="5"/>
  <c r="G118" i="5"/>
  <c r="F118" i="5"/>
  <c r="E118" i="5"/>
  <c r="D118" i="5"/>
  <c r="C118" i="5"/>
  <c r="B118" i="5"/>
  <c r="Y117" i="5"/>
  <c r="X117" i="5"/>
  <c r="W117" i="5"/>
  <c r="V117" i="5"/>
  <c r="U117" i="5"/>
  <c r="T117" i="5"/>
  <c r="R117" i="5"/>
  <c r="S117" i="5" s="1"/>
  <c r="P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B117" i="5"/>
  <c r="Y116" i="5"/>
  <c r="X116" i="5"/>
  <c r="W116" i="5"/>
  <c r="V116" i="5"/>
  <c r="U116" i="5"/>
  <c r="T116" i="5"/>
  <c r="R116" i="5"/>
  <c r="S116" i="5" s="1"/>
  <c r="P116" i="5"/>
  <c r="N116" i="5"/>
  <c r="M116" i="5"/>
  <c r="O116" i="5" s="1"/>
  <c r="Q116" i="5" s="1"/>
  <c r="L116" i="5"/>
  <c r="K116" i="5"/>
  <c r="J116" i="5"/>
  <c r="I116" i="5"/>
  <c r="H116" i="5"/>
  <c r="G116" i="5"/>
  <c r="F116" i="5"/>
  <c r="E116" i="5"/>
  <c r="D116" i="5"/>
  <c r="C116" i="5"/>
  <c r="B116" i="5"/>
  <c r="Y115" i="5"/>
  <c r="X115" i="5"/>
  <c r="W115" i="5"/>
  <c r="V115" i="5"/>
  <c r="U115" i="5"/>
  <c r="T115" i="5"/>
  <c r="R115" i="5"/>
  <c r="S115" i="5" s="1"/>
  <c r="P115" i="5"/>
  <c r="N115" i="5"/>
  <c r="M115" i="5"/>
  <c r="O115" i="5" s="1"/>
  <c r="Q115" i="5" s="1"/>
  <c r="L115" i="5"/>
  <c r="K115" i="5"/>
  <c r="J115" i="5"/>
  <c r="I115" i="5"/>
  <c r="H115" i="5"/>
  <c r="G115" i="5"/>
  <c r="F115" i="5"/>
  <c r="E115" i="5"/>
  <c r="D115" i="5"/>
  <c r="C115" i="5"/>
  <c r="B115" i="5"/>
  <c r="Y114" i="5"/>
  <c r="X114" i="5"/>
  <c r="W114" i="5"/>
  <c r="V114" i="5"/>
  <c r="U114" i="5"/>
  <c r="T114" i="5"/>
  <c r="R114" i="5"/>
  <c r="S114" i="5" s="1"/>
  <c r="P114" i="5"/>
  <c r="N114" i="5"/>
  <c r="M114" i="5"/>
  <c r="O114" i="5" s="1"/>
  <c r="Q114" i="5" s="1"/>
  <c r="L114" i="5"/>
  <c r="K114" i="5"/>
  <c r="J114" i="5"/>
  <c r="I114" i="5"/>
  <c r="H114" i="5"/>
  <c r="G114" i="5"/>
  <c r="F114" i="5"/>
  <c r="E114" i="5"/>
  <c r="D114" i="5"/>
  <c r="C114" i="5"/>
  <c r="B114" i="5"/>
  <c r="Y113" i="5"/>
  <c r="X113" i="5"/>
  <c r="W113" i="5"/>
  <c r="V113" i="5"/>
  <c r="U113" i="5"/>
  <c r="T113" i="5"/>
  <c r="R113" i="5"/>
  <c r="S113" i="5" s="1"/>
  <c r="P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B113" i="5"/>
  <c r="Y112" i="5"/>
  <c r="X112" i="5"/>
  <c r="W112" i="5"/>
  <c r="V112" i="5"/>
  <c r="U112" i="5"/>
  <c r="T112" i="5"/>
  <c r="R112" i="5"/>
  <c r="S112" i="5" s="1"/>
  <c r="P112" i="5"/>
  <c r="N112" i="5"/>
  <c r="M112" i="5"/>
  <c r="O112" i="5" s="1"/>
  <c r="Q112" i="5" s="1"/>
  <c r="L112" i="5"/>
  <c r="K112" i="5"/>
  <c r="J112" i="5"/>
  <c r="I112" i="5"/>
  <c r="H112" i="5"/>
  <c r="G112" i="5"/>
  <c r="F112" i="5"/>
  <c r="E112" i="5"/>
  <c r="D112" i="5"/>
  <c r="C112" i="5"/>
  <c r="B112" i="5"/>
  <c r="Y111" i="5"/>
  <c r="X111" i="5"/>
  <c r="W111" i="5"/>
  <c r="V111" i="5"/>
  <c r="U111" i="5"/>
  <c r="T111" i="5"/>
  <c r="R111" i="5"/>
  <c r="S111" i="5" s="1"/>
  <c r="P111" i="5"/>
  <c r="N111" i="5"/>
  <c r="M111" i="5"/>
  <c r="O111" i="5" s="1"/>
  <c r="Q111" i="5" s="1"/>
  <c r="L111" i="5"/>
  <c r="K111" i="5"/>
  <c r="J111" i="5"/>
  <c r="I111" i="5"/>
  <c r="H111" i="5"/>
  <c r="G111" i="5"/>
  <c r="F111" i="5"/>
  <c r="E111" i="5"/>
  <c r="D111" i="5"/>
  <c r="C111" i="5"/>
  <c r="B111" i="5"/>
  <c r="Y110" i="5"/>
  <c r="X110" i="5"/>
  <c r="W110" i="5"/>
  <c r="V110" i="5"/>
  <c r="U110" i="5"/>
  <c r="T110" i="5"/>
  <c r="R110" i="5"/>
  <c r="S110" i="5" s="1"/>
  <c r="P110" i="5"/>
  <c r="N110" i="5"/>
  <c r="M110" i="5"/>
  <c r="O110" i="5" s="1"/>
  <c r="Q110" i="5" s="1"/>
  <c r="L110" i="5"/>
  <c r="K110" i="5"/>
  <c r="J110" i="5"/>
  <c r="I110" i="5"/>
  <c r="H110" i="5"/>
  <c r="G110" i="5"/>
  <c r="F110" i="5"/>
  <c r="E110" i="5"/>
  <c r="D110" i="5"/>
  <c r="C110" i="5"/>
  <c r="B110" i="5"/>
  <c r="Y109" i="5"/>
  <c r="X109" i="5"/>
  <c r="W109" i="5"/>
  <c r="V109" i="5"/>
  <c r="U109" i="5"/>
  <c r="T109" i="5"/>
  <c r="R109" i="5"/>
  <c r="S109" i="5" s="1"/>
  <c r="P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B109" i="5"/>
  <c r="Y108" i="5"/>
  <c r="X108" i="5"/>
  <c r="W108" i="5"/>
  <c r="V108" i="5"/>
  <c r="U108" i="5"/>
  <c r="T108" i="5"/>
  <c r="R108" i="5"/>
  <c r="S108" i="5" s="1"/>
  <c r="P108" i="5"/>
  <c r="N108" i="5"/>
  <c r="M108" i="5"/>
  <c r="O108" i="5" s="1"/>
  <c r="Q108" i="5" s="1"/>
  <c r="L108" i="5"/>
  <c r="K108" i="5"/>
  <c r="J108" i="5"/>
  <c r="I108" i="5"/>
  <c r="H108" i="5"/>
  <c r="G108" i="5"/>
  <c r="F108" i="5"/>
  <c r="E108" i="5"/>
  <c r="D108" i="5"/>
  <c r="C108" i="5"/>
  <c r="B108" i="5"/>
  <c r="Y107" i="5"/>
  <c r="X107" i="5"/>
  <c r="W107" i="5"/>
  <c r="V107" i="5"/>
  <c r="U107" i="5"/>
  <c r="T107" i="5"/>
  <c r="R107" i="5"/>
  <c r="S107" i="5" s="1"/>
  <c r="P107" i="5"/>
  <c r="N107" i="5"/>
  <c r="M107" i="5"/>
  <c r="O107" i="5" s="1"/>
  <c r="Q107" i="5" s="1"/>
  <c r="L107" i="5"/>
  <c r="K107" i="5"/>
  <c r="J107" i="5"/>
  <c r="I107" i="5"/>
  <c r="H107" i="5"/>
  <c r="G107" i="5"/>
  <c r="F107" i="5"/>
  <c r="E107" i="5"/>
  <c r="D107" i="5"/>
  <c r="C107" i="5"/>
  <c r="B107" i="5"/>
  <c r="Y106" i="5"/>
  <c r="X106" i="5"/>
  <c r="W106" i="5"/>
  <c r="V106" i="5"/>
  <c r="U106" i="5"/>
  <c r="T106" i="5"/>
  <c r="R106" i="5"/>
  <c r="S106" i="5" s="1"/>
  <c r="P106" i="5"/>
  <c r="N106" i="5"/>
  <c r="M106" i="5"/>
  <c r="O106" i="5" s="1"/>
  <c r="Q106" i="5" s="1"/>
  <c r="L106" i="5"/>
  <c r="K106" i="5"/>
  <c r="J106" i="5"/>
  <c r="I106" i="5"/>
  <c r="H106" i="5"/>
  <c r="G106" i="5"/>
  <c r="F106" i="5"/>
  <c r="E106" i="5"/>
  <c r="D106" i="5"/>
  <c r="C106" i="5"/>
  <c r="B106" i="5"/>
  <c r="Y105" i="5"/>
  <c r="X105" i="5"/>
  <c r="W105" i="5"/>
  <c r="V105" i="5"/>
  <c r="U105" i="5"/>
  <c r="T105" i="5"/>
  <c r="R105" i="5"/>
  <c r="S105" i="5" s="1"/>
  <c r="P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Y104" i="5"/>
  <c r="X104" i="5"/>
  <c r="W104" i="5"/>
  <c r="V104" i="5"/>
  <c r="U104" i="5"/>
  <c r="T104" i="5"/>
  <c r="R104" i="5"/>
  <c r="S104" i="5" s="1"/>
  <c r="P104" i="5"/>
  <c r="N104" i="5"/>
  <c r="M104" i="5"/>
  <c r="O104" i="5" s="1"/>
  <c r="Q104" i="5" s="1"/>
  <c r="L104" i="5"/>
  <c r="K104" i="5"/>
  <c r="J104" i="5"/>
  <c r="I104" i="5"/>
  <c r="H104" i="5"/>
  <c r="G104" i="5"/>
  <c r="F104" i="5"/>
  <c r="E104" i="5"/>
  <c r="D104" i="5"/>
  <c r="C104" i="5"/>
  <c r="B104" i="5"/>
  <c r="Y103" i="5"/>
  <c r="X103" i="5"/>
  <c r="W103" i="5"/>
  <c r="V103" i="5"/>
  <c r="U103" i="5"/>
  <c r="T103" i="5"/>
  <c r="R103" i="5"/>
  <c r="S103" i="5" s="1"/>
  <c r="P103" i="5"/>
  <c r="N103" i="5"/>
  <c r="M103" i="5"/>
  <c r="O103" i="5" s="1"/>
  <c r="Q103" i="5" s="1"/>
  <c r="L103" i="5"/>
  <c r="K103" i="5"/>
  <c r="J103" i="5"/>
  <c r="I103" i="5"/>
  <c r="H103" i="5"/>
  <c r="G103" i="5"/>
  <c r="F103" i="5"/>
  <c r="E103" i="5"/>
  <c r="D103" i="5"/>
  <c r="C103" i="5"/>
  <c r="B103" i="5"/>
  <c r="Y102" i="5"/>
  <c r="X102" i="5"/>
  <c r="W102" i="5"/>
  <c r="V102" i="5"/>
  <c r="U102" i="5"/>
  <c r="T102" i="5"/>
  <c r="R102" i="5"/>
  <c r="S102" i="5" s="1"/>
  <c r="P102" i="5"/>
  <c r="N102" i="5"/>
  <c r="M102" i="5"/>
  <c r="O102" i="5" s="1"/>
  <c r="Q102" i="5" s="1"/>
  <c r="L102" i="5"/>
  <c r="K102" i="5"/>
  <c r="J102" i="5"/>
  <c r="I102" i="5"/>
  <c r="H102" i="5"/>
  <c r="G102" i="5"/>
  <c r="F102" i="5"/>
  <c r="E102" i="5"/>
  <c r="D102" i="5"/>
  <c r="C102" i="5"/>
  <c r="B102" i="5"/>
  <c r="Y101" i="5"/>
  <c r="X101" i="5"/>
  <c r="W101" i="5"/>
  <c r="V101" i="5"/>
  <c r="U101" i="5"/>
  <c r="T101" i="5"/>
  <c r="R101" i="5"/>
  <c r="S101" i="5" s="1"/>
  <c r="P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Y100" i="5"/>
  <c r="X100" i="5"/>
  <c r="W100" i="5"/>
  <c r="V100" i="5"/>
  <c r="U100" i="5"/>
  <c r="T100" i="5"/>
  <c r="R100" i="5"/>
  <c r="S100" i="5" s="1"/>
  <c r="P100" i="5"/>
  <c r="N100" i="5"/>
  <c r="M100" i="5"/>
  <c r="O100" i="5" s="1"/>
  <c r="Q100" i="5" s="1"/>
  <c r="L100" i="5"/>
  <c r="K100" i="5"/>
  <c r="J100" i="5"/>
  <c r="I100" i="5"/>
  <c r="H100" i="5"/>
  <c r="G100" i="5"/>
  <c r="F100" i="5"/>
  <c r="E100" i="5"/>
  <c r="D100" i="5"/>
  <c r="C100" i="5"/>
  <c r="B100" i="5"/>
  <c r="Y99" i="5"/>
  <c r="X99" i="5"/>
  <c r="W99" i="5"/>
  <c r="V99" i="5"/>
  <c r="U99" i="5"/>
  <c r="T99" i="5"/>
  <c r="R99" i="5"/>
  <c r="S99" i="5" s="1"/>
  <c r="P99" i="5"/>
  <c r="N99" i="5"/>
  <c r="M99" i="5"/>
  <c r="O99" i="5" s="1"/>
  <c r="Q99" i="5" s="1"/>
  <c r="L99" i="5"/>
  <c r="K99" i="5"/>
  <c r="J99" i="5"/>
  <c r="I99" i="5"/>
  <c r="H99" i="5"/>
  <c r="G99" i="5"/>
  <c r="F99" i="5"/>
  <c r="E99" i="5"/>
  <c r="D99" i="5"/>
  <c r="C99" i="5"/>
  <c r="B99" i="5"/>
  <c r="Y98" i="5"/>
  <c r="X98" i="5"/>
  <c r="W98" i="5"/>
  <c r="V98" i="5"/>
  <c r="U98" i="5"/>
  <c r="T98" i="5"/>
  <c r="R98" i="5"/>
  <c r="S98" i="5" s="1"/>
  <c r="P98" i="5"/>
  <c r="N98" i="5"/>
  <c r="M98" i="5"/>
  <c r="O98" i="5" s="1"/>
  <c r="Q98" i="5" s="1"/>
  <c r="L98" i="5"/>
  <c r="K98" i="5"/>
  <c r="J98" i="5"/>
  <c r="I98" i="5"/>
  <c r="H98" i="5"/>
  <c r="G98" i="5"/>
  <c r="F98" i="5"/>
  <c r="E98" i="5"/>
  <c r="D98" i="5"/>
  <c r="C98" i="5"/>
  <c r="B98" i="5"/>
  <c r="Y97" i="5"/>
  <c r="X97" i="5"/>
  <c r="W97" i="5"/>
  <c r="V97" i="5"/>
  <c r="U97" i="5"/>
  <c r="T97" i="5"/>
  <c r="R97" i="5"/>
  <c r="S97" i="5" s="1"/>
  <c r="P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Y96" i="5"/>
  <c r="X96" i="5"/>
  <c r="W96" i="5"/>
  <c r="V96" i="5"/>
  <c r="U96" i="5"/>
  <c r="T96" i="5"/>
  <c r="R96" i="5"/>
  <c r="S96" i="5" s="1"/>
  <c r="P96" i="5"/>
  <c r="N96" i="5"/>
  <c r="M96" i="5"/>
  <c r="O96" i="5" s="1"/>
  <c r="Q96" i="5" s="1"/>
  <c r="L96" i="5"/>
  <c r="K96" i="5"/>
  <c r="J96" i="5"/>
  <c r="I96" i="5"/>
  <c r="H96" i="5"/>
  <c r="G96" i="5"/>
  <c r="F96" i="5"/>
  <c r="E96" i="5"/>
  <c r="D96" i="5"/>
  <c r="C96" i="5"/>
  <c r="B96" i="5"/>
  <c r="Y95" i="5"/>
  <c r="X95" i="5"/>
  <c r="W95" i="5"/>
  <c r="V95" i="5"/>
  <c r="U95" i="5"/>
  <c r="T95" i="5"/>
  <c r="R95" i="5"/>
  <c r="S95" i="5" s="1"/>
  <c r="P95" i="5"/>
  <c r="N95" i="5"/>
  <c r="M95" i="5"/>
  <c r="O95" i="5" s="1"/>
  <c r="Q95" i="5" s="1"/>
  <c r="L95" i="5"/>
  <c r="K95" i="5"/>
  <c r="J95" i="5"/>
  <c r="I95" i="5"/>
  <c r="H95" i="5"/>
  <c r="G95" i="5"/>
  <c r="F95" i="5"/>
  <c r="E95" i="5"/>
  <c r="D95" i="5"/>
  <c r="C95" i="5"/>
  <c r="B95" i="5"/>
  <c r="Y94" i="5"/>
  <c r="X94" i="5"/>
  <c r="W94" i="5"/>
  <c r="V94" i="5"/>
  <c r="U94" i="5"/>
  <c r="T94" i="5"/>
  <c r="R94" i="5"/>
  <c r="S94" i="5" s="1"/>
  <c r="P94" i="5"/>
  <c r="N94" i="5"/>
  <c r="M94" i="5"/>
  <c r="O94" i="5" s="1"/>
  <c r="Q94" i="5" s="1"/>
  <c r="L94" i="5"/>
  <c r="K94" i="5"/>
  <c r="J94" i="5"/>
  <c r="I94" i="5"/>
  <c r="H94" i="5"/>
  <c r="G94" i="5"/>
  <c r="F94" i="5"/>
  <c r="E94" i="5"/>
  <c r="D94" i="5"/>
  <c r="C94" i="5"/>
  <c r="B94" i="5"/>
  <c r="Y93" i="5"/>
  <c r="X93" i="5"/>
  <c r="W93" i="5"/>
  <c r="V93" i="5"/>
  <c r="U93" i="5"/>
  <c r="T93" i="5"/>
  <c r="R93" i="5"/>
  <c r="S93" i="5" s="1"/>
  <c r="P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Y92" i="5"/>
  <c r="X92" i="5"/>
  <c r="W92" i="5"/>
  <c r="V92" i="5"/>
  <c r="U92" i="5"/>
  <c r="T92" i="5"/>
  <c r="R92" i="5"/>
  <c r="S92" i="5" s="1"/>
  <c r="P92" i="5"/>
  <c r="N92" i="5"/>
  <c r="M92" i="5"/>
  <c r="O92" i="5" s="1"/>
  <c r="Q92" i="5" s="1"/>
  <c r="L92" i="5"/>
  <c r="K92" i="5"/>
  <c r="J92" i="5"/>
  <c r="I92" i="5"/>
  <c r="H92" i="5"/>
  <c r="G92" i="5"/>
  <c r="F92" i="5"/>
  <c r="E92" i="5"/>
  <c r="D92" i="5"/>
  <c r="C92" i="5"/>
  <c r="B92" i="5"/>
  <c r="Y91" i="5"/>
  <c r="X91" i="5"/>
  <c r="W91" i="5"/>
  <c r="V91" i="5"/>
  <c r="U91" i="5"/>
  <c r="T91" i="5"/>
  <c r="R91" i="5"/>
  <c r="S91" i="5" s="1"/>
  <c r="P91" i="5"/>
  <c r="N91" i="5"/>
  <c r="M91" i="5"/>
  <c r="O91" i="5" s="1"/>
  <c r="Q91" i="5" s="1"/>
  <c r="L91" i="5"/>
  <c r="K91" i="5"/>
  <c r="J91" i="5"/>
  <c r="I91" i="5"/>
  <c r="H91" i="5"/>
  <c r="G91" i="5"/>
  <c r="F91" i="5"/>
  <c r="E91" i="5"/>
  <c r="D91" i="5"/>
  <c r="C91" i="5"/>
  <c r="B91" i="5"/>
  <c r="Y90" i="5"/>
  <c r="X90" i="5"/>
  <c r="W90" i="5"/>
  <c r="V90" i="5"/>
  <c r="U90" i="5"/>
  <c r="T90" i="5"/>
  <c r="R90" i="5"/>
  <c r="S90" i="5" s="1"/>
  <c r="P90" i="5"/>
  <c r="N90" i="5"/>
  <c r="M90" i="5"/>
  <c r="O90" i="5" s="1"/>
  <c r="Q90" i="5" s="1"/>
  <c r="L90" i="5"/>
  <c r="K90" i="5"/>
  <c r="J90" i="5"/>
  <c r="I90" i="5"/>
  <c r="H90" i="5"/>
  <c r="G90" i="5"/>
  <c r="F90" i="5"/>
  <c r="E90" i="5"/>
  <c r="D90" i="5"/>
  <c r="C90" i="5"/>
  <c r="B90" i="5"/>
  <c r="Y89" i="5"/>
  <c r="X89" i="5"/>
  <c r="W89" i="5"/>
  <c r="V89" i="5"/>
  <c r="U89" i="5"/>
  <c r="T89" i="5"/>
  <c r="R89" i="5"/>
  <c r="S89" i="5" s="1"/>
  <c r="P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Y88" i="5"/>
  <c r="X88" i="5"/>
  <c r="W88" i="5"/>
  <c r="V88" i="5"/>
  <c r="U88" i="5"/>
  <c r="T88" i="5"/>
  <c r="R88" i="5"/>
  <c r="S88" i="5" s="1"/>
  <c r="P88" i="5"/>
  <c r="N88" i="5"/>
  <c r="M88" i="5"/>
  <c r="O88" i="5" s="1"/>
  <c r="Q88" i="5" s="1"/>
  <c r="L88" i="5"/>
  <c r="K88" i="5"/>
  <c r="J88" i="5"/>
  <c r="I88" i="5"/>
  <c r="H88" i="5"/>
  <c r="G88" i="5"/>
  <c r="F88" i="5"/>
  <c r="E88" i="5"/>
  <c r="D88" i="5"/>
  <c r="C88" i="5"/>
  <c r="B88" i="5"/>
  <c r="Y87" i="5"/>
  <c r="X87" i="5"/>
  <c r="W87" i="5"/>
  <c r="V87" i="5"/>
  <c r="U87" i="5"/>
  <c r="T87" i="5"/>
  <c r="R87" i="5"/>
  <c r="S87" i="5" s="1"/>
  <c r="P87" i="5"/>
  <c r="N87" i="5"/>
  <c r="M87" i="5"/>
  <c r="O87" i="5" s="1"/>
  <c r="Q87" i="5" s="1"/>
  <c r="L87" i="5"/>
  <c r="K87" i="5"/>
  <c r="J87" i="5"/>
  <c r="I87" i="5"/>
  <c r="H87" i="5"/>
  <c r="G87" i="5"/>
  <c r="F87" i="5"/>
  <c r="E87" i="5"/>
  <c r="D87" i="5"/>
  <c r="C87" i="5"/>
  <c r="B87" i="5"/>
  <c r="Y86" i="5"/>
  <c r="X86" i="5"/>
  <c r="W86" i="5"/>
  <c r="V86" i="5"/>
  <c r="U86" i="5"/>
  <c r="T86" i="5"/>
  <c r="R86" i="5"/>
  <c r="P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Y85" i="5"/>
  <c r="X85" i="5"/>
  <c r="W85" i="5"/>
  <c r="V85" i="5"/>
  <c r="U85" i="5"/>
  <c r="T85" i="5"/>
  <c r="R85" i="5"/>
  <c r="Q85" i="5"/>
  <c r="P85" i="5"/>
  <c r="N85" i="5"/>
  <c r="M85" i="5"/>
  <c r="O85" i="5" s="1"/>
  <c r="L85" i="5"/>
  <c r="K85" i="5"/>
  <c r="J85" i="5"/>
  <c r="I85" i="5"/>
  <c r="H85" i="5"/>
  <c r="G85" i="5"/>
  <c r="F85" i="5"/>
  <c r="E85" i="5"/>
  <c r="D85" i="5"/>
  <c r="C85" i="5"/>
  <c r="B85" i="5"/>
  <c r="Y84" i="5"/>
  <c r="X84" i="5"/>
  <c r="W84" i="5"/>
  <c r="V84" i="5"/>
  <c r="U84" i="5"/>
  <c r="T84" i="5"/>
  <c r="R84" i="5"/>
  <c r="P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Y83" i="5"/>
  <c r="X83" i="5"/>
  <c r="W83" i="5"/>
  <c r="V83" i="5"/>
  <c r="U83" i="5"/>
  <c r="T83" i="5"/>
  <c r="R83" i="5"/>
  <c r="Q83" i="5"/>
  <c r="P83" i="5"/>
  <c r="N83" i="5"/>
  <c r="M83" i="5"/>
  <c r="O83" i="5" s="1"/>
  <c r="L83" i="5"/>
  <c r="K83" i="5"/>
  <c r="J83" i="5"/>
  <c r="I83" i="5"/>
  <c r="H83" i="5"/>
  <c r="G83" i="5"/>
  <c r="F83" i="5"/>
  <c r="E83" i="5"/>
  <c r="D83" i="5"/>
  <c r="C83" i="5"/>
  <c r="B83" i="5"/>
  <c r="Y82" i="5"/>
  <c r="X82" i="5"/>
  <c r="W82" i="5"/>
  <c r="V82" i="5"/>
  <c r="U82" i="5"/>
  <c r="T82" i="5"/>
  <c r="R82" i="5"/>
  <c r="P82" i="5"/>
  <c r="Q82" i="5" s="1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Y81" i="5"/>
  <c r="X81" i="5"/>
  <c r="W81" i="5"/>
  <c r="V81" i="5"/>
  <c r="U81" i="5"/>
  <c r="T81" i="5"/>
  <c r="S81" i="5"/>
  <c r="R81" i="5"/>
  <c r="P81" i="5"/>
  <c r="Q81" i="5" s="1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Y80" i="5"/>
  <c r="X80" i="5"/>
  <c r="W80" i="5"/>
  <c r="V80" i="5"/>
  <c r="U80" i="5"/>
  <c r="T80" i="5"/>
  <c r="S80" i="5"/>
  <c r="R80" i="5"/>
  <c r="P80" i="5"/>
  <c r="Q80" i="5" s="1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Y79" i="5"/>
  <c r="X79" i="5"/>
  <c r="W79" i="5"/>
  <c r="V79" i="5"/>
  <c r="U79" i="5"/>
  <c r="T79" i="5"/>
  <c r="S79" i="5"/>
  <c r="R79" i="5"/>
  <c r="P79" i="5"/>
  <c r="Q79" i="5" s="1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Y78" i="5"/>
  <c r="X78" i="5"/>
  <c r="W78" i="5"/>
  <c r="V78" i="5"/>
  <c r="U78" i="5"/>
  <c r="T78" i="5"/>
  <c r="S78" i="5"/>
  <c r="R78" i="5"/>
  <c r="P78" i="5"/>
  <c r="Q78" i="5" s="1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Y77" i="5"/>
  <c r="X77" i="5"/>
  <c r="W77" i="5"/>
  <c r="V77" i="5"/>
  <c r="U77" i="5"/>
  <c r="T77" i="5"/>
  <c r="S77" i="5"/>
  <c r="R77" i="5"/>
  <c r="P77" i="5"/>
  <c r="Q77" i="5" s="1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Y76" i="5"/>
  <c r="X76" i="5"/>
  <c r="W76" i="5"/>
  <c r="V76" i="5"/>
  <c r="U76" i="5"/>
  <c r="T76" i="5"/>
  <c r="S76" i="5"/>
  <c r="R76" i="5"/>
  <c r="P76" i="5"/>
  <c r="Q76" i="5" s="1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Y75" i="5"/>
  <c r="X75" i="5"/>
  <c r="W75" i="5"/>
  <c r="V75" i="5"/>
  <c r="U75" i="5"/>
  <c r="T75" i="5"/>
  <c r="S75" i="5"/>
  <c r="R75" i="5"/>
  <c r="P75" i="5"/>
  <c r="Q75" i="5" s="1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Y74" i="5"/>
  <c r="X74" i="5"/>
  <c r="W74" i="5"/>
  <c r="V74" i="5"/>
  <c r="U74" i="5"/>
  <c r="T74" i="5"/>
  <c r="S74" i="5"/>
  <c r="R74" i="5"/>
  <c r="P74" i="5"/>
  <c r="Q74" i="5" s="1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Y73" i="5"/>
  <c r="X73" i="5"/>
  <c r="W73" i="5"/>
  <c r="V73" i="5"/>
  <c r="U73" i="5"/>
  <c r="T73" i="5"/>
  <c r="S73" i="5"/>
  <c r="R73" i="5"/>
  <c r="P73" i="5"/>
  <c r="Q73" i="5" s="1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Y72" i="5"/>
  <c r="X72" i="5"/>
  <c r="W72" i="5"/>
  <c r="V72" i="5"/>
  <c r="U72" i="5"/>
  <c r="T72" i="5"/>
  <c r="S72" i="5"/>
  <c r="R72" i="5"/>
  <c r="P72" i="5"/>
  <c r="Q72" i="5" s="1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Y71" i="5"/>
  <c r="X71" i="5"/>
  <c r="W71" i="5"/>
  <c r="V71" i="5"/>
  <c r="U71" i="5"/>
  <c r="T71" i="5"/>
  <c r="S71" i="5"/>
  <c r="R71" i="5"/>
  <c r="P71" i="5"/>
  <c r="Q71" i="5" s="1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Y70" i="5"/>
  <c r="X70" i="5"/>
  <c r="W70" i="5"/>
  <c r="V70" i="5"/>
  <c r="U70" i="5"/>
  <c r="T70" i="5"/>
  <c r="S70" i="5"/>
  <c r="R70" i="5"/>
  <c r="P70" i="5"/>
  <c r="Q70" i="5" s="1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Y69" i="5"/>
  <c r="X69" i="5"/>
  <c r="W69" i="5"/>
  <c r="V69" i="5"/>
  <c r="T69" i="5"/>
  <c r="S69" i="5"/>
  <c r="R69" i="5"/>
  <c r="P69" i="5"/>
  <c r="Q69" i="5" s="1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Y68" i="5"/>
  <c r="X68" i="5"/>
  <c r="W68" i="5"/>
  <c r="V68" i="5"/>
  <c r="U68" i="5"/>
  <c r="T68" i="5"/>
  <c r="S68" i="5"/>
  <c r="R68" i="5"/>
  <c r="P68" i="5"/>
  <c r="Q68" i="5" s="1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Y67" i="5"/>
  <c r="X67" i="5"/>
  <c r="W67" i="5"/>
  <c r="V67" i="5"/>
  <c r="U67" i="5"/>
  <c r="T67" i="5"/>
  <c r="S67" i="5"/>
  <c r="R67" i="5"/>
  <c r="P67" i="5"/>
  <c r="Q67" i="5" s="1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Y66" i="5"/>
  <c r="X66" i="5"/>
  <c r="W66" i="5"/>
  <c r="V66" i="5"/>
  <c r="U66" i="5"/>
  <c r="T66" i="5"/>
  <c r="S66" i="5"/>
  <c r="R66" i="5"/>
  <c r="P66" i="5"/>
  <c r="Q66" i="5" s="1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Y65" i="5"/>
  <c r="X65" i="5"/>
  <c r="W65" i="5"/>
  <c r="V65" i="5"/>
  <c r="U65" i="5"/>
  <c r="T65" i="5"/>
  <c r="S65" i="5"/>
  <c r="R65" i="5"/>
  <c r="P65" i="5"/>
  <c r="Q65" i="5" s="1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Y64" i="5"/>
  <c r="X64" i="5"/>
  <c r="W64" i="5"/>
  <c r="V64" i="5"/>
  <c r="U64" i="5"/>
  <c r="T64" i="5"/>
  <c r="S64" i="5"/>
  <c r="R64" i="5"/>
  <c r="P64" i="5"/>
  <c r="Q64" i="5" s="1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Y63" i="5"/>
  <c r="X63" i="5"/>
  <c r="W63" i="5"/>
  <c r="V63" i="5"/>
  <c r="U63" i="5"/>
  <c r="T63" i="5"/>
  <c r="S63" i="5"/>
  <c r="R63" i="5"/>
  <c r="P63" i="5"/>
  <c r="Q63" i="5" s="1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Y62" i="5"/>
  <c r="X62" i="5"/>
  <c r="W62" i="5"/>
  <c r="V62" i="5"/>
  <c r="U62" i="5"/>
  <c r="T62" i="5"/>
  <c r="S62" i="5"/>
  <c r="R62" i="5"/>
  <c r="P62" i="5"/>
  <c r="Q62" i="5" s="1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Y61" i="5"/>
  <c r="X61" i="5"/>
  <c r="W61" i="5"/>
  <c r="V61" i="5"/>
  <c r="U61" i="5"/>
  <c r="T61" i="5"/>
  <c r="S61" i="5"/>
  <c r="R61" i="5"/>
  <c r="P61" i="5"/>
  <c r="Q61" i="5" s="1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Y60" i="5"/>
  <c r="X60" i="5"/>
  <c r="W60" i="5"/>
  <c r="V60" i="5"/>
  <c r="U60" i="5"/>
  <c r="T60" i="5"/>
  <c r="S60" i="5"/>
  <c r="R60" i="5"/>
  <c r="P60" i="5"/>
  <c r="Q60" i="5" s="1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Y59" i="5"/>
  <c r="X59" i="5"/>
  <c r="W59" i="5"/>
  <c r="V59" i="5"/>
  <c r="U59" i="5"/>
  <c r="T59" i="5"/>
  <c r="S59" i="5"/>
  <c r="R59" i="5"/>
  <c r="P59" i="5"/>
  <c r="Q59" i="5" s="1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Y58" i="5"/>
  <c r="X58" i="5"/>
  <c r="W58" i="5"/>
  <c r="V58" i="5"/>
  <c r="U58" i="5"/>
  <c r="T58" i="5"/>
  <c r="S58" i="5"/>
  <c r="R58" i="5"/>
  <c r="P58" i="5"/>
  <c r="Q58" i="5" s="1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Y57" i="5"/>
  <c r="X57" i="5"/>
  <c r="W57" i="5"/>
  <c r="V57" i="5"/>
  <c r="U57" i="5"/>
  <c r="T57" i="5"/>
  <c r="S57" i="5"/>
  <c r="R57" i="5"/>
  <c r="P57" i="5"/>
  <c r="Q57" i="5" s="1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Y56" i="5"/>
  <c r="X56" i="5"/>
  <c r="W56" i="5"/>
  <c r="V56" i="5"/>
  <c r="U56" i="5"/>
  <c r="T56" i="5"/>
  <c r="S56" i="5"/>
  <c r="R56" i="5"/>
  <c r="P56" i="5"/>
  <c r="Q56" i="5" s="1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Y55" i="5"/>
  <c r="X55" i="5"/>
  <c r="W55" i="5"/>
  <c r="V55" i="5"/>
  <c r="U55" i="5"/>
  <c r="T55" i="5"/>
  <c r="S55" i="5"/>
  <c r="R55" i="5"/>
  <c r="P55" i="5"/>
  <c r="Q55" i="5" s="1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Y54" i="5"/>
  <c r="X54" i="5"/>
  <c r="W54" i="5"/>
  <c r="V54" i="5"/>
  <c r="U54" i="5"/>
  <c r="T54" i="5"/>
  <c r="S54" i="5"/>
  <c r="R54" i="5"/>
  <c r="P54" i="5"/>
  <c r="Q54" i="5" s="1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Y53" i="5"/>
  <c r="X53" i="5"/>
  <c r="W53" i="5"/>
  <c r="V53" i="5"/>
  <c r="U53" i="5"/>
  <c r="T53" i="5"/>
  <c r="S53" i="5"/>
  <c r="R53" i="5"/>
  <c r="P53" i="5"/>
  <c r="Q53" i="5" s="1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Y52" i="5"/>
  <c r="X52" i="5"/>
  <c r="W52" i="5"/>
  <c r="V52" i="5"/>
  <c r="U52" i="5"/>
  <c r="T52" i="5"/>
  <c r="S52" i="5"/>
  <c r="R52" i="5"/>
  <c r="P52" i="5"/>
  <c r="Q52" i="5" s="1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Y51" i="5"/>
  <c r="X51" i="5"/>
  <c r="W51" i="5"/>
  <c r="V51" i="5"/>
  <c r="U51" i="5"/>
  <c r="T51" i="5"/>
  <c r="S51" i="5"/>
  <c r="R51" i="5"/>
  <c r="P51" i="5"/>
  <c r="Q51" i="5" s="1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Y50" i="5"/>
  <c r="X50" i="5"/>
  <c r="W50" i="5"/>
  <c r="V50" i="5"/>
  <c r="U50" i="5"/>
  <c r="T50" i="5"/>
  <c r="S50" i="5"/>
  <c r="R50" i="5"/>
  <c r="P50" i="5"/>
  <c r="Q50" i="5" s="1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Y49" i="5"/>
  <c r="X49" i="5"/>
  <c r="W49" i="5"/>
  <c r="V49" i="5"/>
  <c r="U49" i="5"/>
  <c r="T49" i="5"/>
  <c r="S49" i="5"/>
  <c r="R49" i="5"/>
  <c r="P49" i="5"/>
  <c r="Q49" i="5" s="1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Y48" i="5"/>
  <c r="X48" i="5"/>
  <c r="W48" i="5"/>
  <c r="V48" i="5"/>
  <c r="U48" i="5"/>
  <c r="T48" i="5"/>
  <c r="S48" i="5"/>
  <c r="R48" i="5"/>
  <c r="P48" i="5"/>
  <c r="Q48" i="5" s="1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Y47" i="5"/>
  <c r="X47" i="5"/>
  <c r="W47" i="5"/>
  <c r="V47" i="5"/>
  <c r="U47" i="5"/>
  <c r="T47" i="5"/>
  <c r="S47" i="5"/>
  <c r="R47" i="5"/>
  <c r="P47" i="5"/>
  <c r="Q47" i="5" s="1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Y46" i="5"/>
  <c r="X46" i="5"/>
  <c r="W46" i="5"/>
  <c r="V46" i="5"/>
  <c r="U46" i="5"/>
  <c r="T46" i="5"/>
  <c r="S46" i="5"/>
  <c r="R46" i="5"/>
  <c r="P46" i="5"/>
  <c r="Q46" i="5" s="1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Y45" i="5"/>
  <c r="X45" i="5"/>
  <c r="W45" i="5"/>
  <c r="V45" i="5"/>
  <c r="U45" i="5"/>
  <c r="T45" i="5"/>
  <c r="S45" i="5"/>
  <c r="R45" i="5"/>
  <c r="P45" i="5"/>
  <c r="Q45" i="5" s="1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Y44" i="5"/>
  <c r="X44" i="5"/>
  <c r="W44" i="5"/>
  <c r="V44" i="5"/>
  <c r="U44" i="5"/>
  <c r="T44" i="5"/>
  <c r="S44" i="5"/>
  <c r="R44" i="5"/>
  <c r="P44" i="5"/>
  <c r="Q44" i="5" s="1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Y43" i="5"/>
  <c r="X43" i="5"/>
  <c r="W43" i="5"/>
  <c r="V43" i="5"/>
  <c r="U43" i="5"/>
  <c r="T43" i="5"/>
  <c r="S43" i="5"/>
  <c r="R43" i="5"/>
  <c r="P43" i="5"/>
  <c r="Q43" i="5" s="1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Y42" i="5"/>
  <c r="X42" i="5"/>
  <c r="W42" i="5"/>
  <c r="V42" i="5"/>
  <c r="U42" i="5"/>
  <c r="T42" i="5"/>
  <c r="S42" i="5"/>
  <c r="R42" i="5"/>
  <c r="P42" i="5"/>
  <c r="Q42" i="5" s="1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Y41" i="5"/>
  <c r="X41" i="5"/>
  <c r="W41" i="5"/>
  <c r="V41" i="5"/>
  <c r="U41" i="5"/>
  <c r="T41" i="5"/>
  <c r="S41" i="5"/>
  <c r="R41" i="5"/>
  <c r="P41" i="5"/>
  <c r="Q41" i="5" s="1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Y40" i="5"/>
  <c r="X40" i="5"/>
  <c r="W40" i="5"/>
  <c r="V40" i="5"/>
  <c r="U40" i="5"/>
  <c r="T40" i="5"/>
  <c r="S40" i="5"/>
  <c r="R40" i="5"/>
  <c r="P40" i="5"/>
  <c r="Q40" i="5" s="1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Y39" i="5"/>
  <c r="X39" i="5"/>
  <c r="W39" i="5"/>
  <c r="V39" i="5"/>
  <c r="U39" i="5"/>
  <c r="T39" i="5"/>
  <c r="S39" i="5"/>
  <c r="R39" i="5"/>
  <c r="P39" i="5"/>
  <c r="Q39" i="5" s="1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Y38" i="5"/>
  <c r="X38" i="5"/>
  <c r="W38" i="5"/>
  <c r="V38" i="5"/>
  <c r="U38" i="5"/>
  <c r="T38" i="5"/>
  <c r="S38" i="5"/>
  <c r="R38" i="5"/>
  <c r="P38" i="5"/>
  <c r="Q38" i="5" s="1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Y37" i="5"/>
  <c r="X37" i="5"/>
  <c r="W37" i="5"/>
  <c r="V37" i="5"/>
  <c r="U37" i="5"/>
  <c r="T37" i="5"/>
  <c r="S37" i="5"/>
  <c r="R37" i="5"/>
  <c r="P37" i="5"/>
  <c r="Q37" i="5" s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Y36" i="5"/>
  <c r="X36" i="5"/>
  <c r="W36" i="5"/>
  <c r="V36" i="5"/>
  <c r="U36" i="5"/>
  <c r="T36" i="5"/>
  <c r="S36" i="5"/>
  <c r="R36" i="5"/>
  <c r="P36" i="5"/>
  <c r="Q36" i="5" s="1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Y35" i="5"/>
  <c r="X35" i="5"/>
  <c r="W35" i="5"/>
  <c r="V35" i="5"/>
  <c r="U35" i="5"/>
  <c r="T35" i="5"/>
  <c r="S35" i="5"/>
  <c r="R35" i="5"/>
  <c r="P35" i="5"/>
  <c r="Q35" i="5" s="1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Y34" i="5"/>
  <c r="X34" i="5"/>
  <c r="W34" i="5"/>
  <c r="V34" i="5"/>
  <c r="U34" i="5"/>
  <c r="T34" i="5"/>
  <c r="S34" i="5"/>
  <c r="R34" i="5"/>
  <c r="P34" i="5"/>
  <c r="Q34" i="5" s="1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Y33" i="5"/>
  <c r="X33" i="5"/>
  <c r="W33" i="5"/>
  <c r="V33" i="5"/>
  <c r="U33" i="5"/>
  <c r="T33" i="5"/>
  <c r="S33" i="5"/>
  <c r="R33" i="5"/>
  <c r="P33" i="5"/>
  <c r="Q33" i="5" s="1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Y32" i="5"/>
  <c r="X32" i="5"/>
  <c r="W32" i="5"/>
  <c r="V32" i="5"/>
  <c r="U32" i="5"/>
  <c r="T32" i="5"/>
  <c r="S32" i="5"/>
  <c r="R32" i="5"/>
  <c r="P32" i="5"/>
  <c r="Q32" i="5" s="1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Y31" i="5"/>
  <c r="X31" i="5"/>
  <c r="W31" i="5"/>
  <c r="V31" i="5"/>
  <c r="U31" i="5"/>
  <c r="T31" i="5"/>
  <c r="S31" i="5"/>
  <c r="R31" i="5"/>
  <c r="P31" i="5"/>
  <c r="Q31" i="5" s="1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Y30" i="5"/>
  <c r="X30" i="5"/>
  <c r="W30" i="5"/>
  <c r="V30" i="5"/>
  <c r="U30" i="5"/>
  <c r="T30" i="5"/>
  <c r="S30" i="5"/>
  <c r="R30" i="5"/>
  <c r="P30" i="5"/>
  <c r="Q30" i="5" s="1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Y29" i="5"/>
  <c r="X29" i="5"/>
  <c r="W29" i="5"/>
  <c r="V29" i="5"/>
  <c r="U29" i="5"/>
  <c r="T29" i="5"/>
  <c r="S29" i="5"/>
  <c r="R29" i="5"/>
  <c r="P29" i="5"/>
  <c r="Q29" i="5" s="1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Y28" i="5"/>
  <c r="X28" i="5"/>
  <c r="W28" i="5"/>
  <c r="V28" i="5"/>
  <c r="U28" i="5"/>
  <c r="T28" i="5"/>
  <c r="S28" i="5"/>
  <c r="R28" i="5"/>
  <c r="P28" i="5"/>
  <c r="Q28" i="5" s="1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Y27" i="5"/>
  <c r="X27" i="5"/>
  <c r="W27" i="5"/>
  <c r="V27" i="5"/>
  <c r="U27" i="5"/>
  <c r="T27" i="5"/>
  <c r="S27" i="5"/>
  <c r="R27" i="5"/>
  <c r="P27" i="5"/>
  <c r="Q27" i="5" s="1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Y26" i="5"/>
  <c r="X26" i="5"/>
  <c r="W26" i="5"/>
  <c r="V26" i="5"/>
  <c r="U26" i="5"/>
  <c r="T26" i="5"/>
  <c r="S26" i="5"/>
  <c r="R26" i="5"/>
  <c r="P26" i="5"/>
  <c r="Q26" i="5" s="1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Y25" i="5"/>
  <c r="X25" i="5"/>
  <c r="W25" i="5"/>
  <c r="V25" i="5"/>
  <c r="U25" i="5"/>
  <c r="T25" i="5"/>
  <c r="S25" i="5"/>
  <c r="R25" i="5"/>
  <c r="P25" i="5"/>
  <c r="Q25" i="5" s="1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Y24" i="5"/>
  <c r="X24" i="5"/>
  <c r="W24" i="5"/>
  <c r="V24" i="5"/>
  <c r="U24" i="5"/>
  <c r="T24" i="5"/>
  <c r="S24" i="5"/>
  <c r="R24" i="5"/>
  <c r="P24" i="5"/>
  <c r="Q24" i="5" s="1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Y23" i="5"/>
  <c r="X23" i="5"/>
  <c r="W23" i="5"/>
  <c r="V23" i="5"/>
  <c r="U23" i="5"/>
  <c r="T23" i="5"/>
  <c r="S23" i="5"/>
  <c r="R23" i="5"/>
  <c r="P23" i="5"/>
  <c r="Q23" i="5" s="1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Y22" i="5"/>
  <c r="X22" i="5"/>
  <c r="W22" i="5"/>
  <c r="V22" i="5"/>
  <c r="U22" i="5"/>
  <c r="T22" i="5"/>
  <c r="S22" i="5"/>
  <c r="R22" i="5"/>
  <c r="P22" i="5"/>
  <c r="Q22" i="5" s="1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Y21" i="5"/>
  <c r="X21" i="5"/>
  <c r="W21" i="5"/>
  <c r="V21" i="5"/>
  <c r="U21" i="5"/>
  <c r="T21" i="5"/>
  <c r="S21" i="5"/>
  <c r="R21" i="5"/>
  <c r="P21" i="5"/>
  <c r="Q21" i="5" s="1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Y20" i="5"/>
  <c r="X20" i="5"/>
  <c r="W20" i="5"/>
  <c r="V20" i="5"/>
  <c r="U20" i="5"/>
  <c r="T20" i="5"/>
  <c r="S20" i="5"/>
  <c r="R20" i="5"/>
  <c r="P20" i="5"/>
  <c r="Q20" i="5" s="1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Y19" i="5"/>
  <c r="X19" i="5"/>
  <c r="W19" i="5"/>
  <c r="V19" i="5"/>
  <c r="U19" i="5"/>
  <c r="T19" i="5"/>
  <c r="S19" i="5"/>
  <c r="R19" i="5"/>
  <c r="P19" i="5"/>
  <c r="Q19" i="5" s="1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Y18" i="5"/>
  <c r="X18" i="5"/>
  <c r="W18" i="5"/>
  <c r="V18" i="5"/>
  <c r="U18" i="5"/>
  <c r="T18" i="5"/>
  <c r="S18" i="5"/>
  <c r="R18" i="5"/>
  <c r="P18" i="5"/>
  <c r="Q18" i="5" s="1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Y17" i="5"/>
  <c r="X17" i="5"/>
  <c r="W17" i="5"/>
  <c r="V17" i="5"/>
  <c r="U17" i="5"/>
  <c r="T17" i="5"/>
  <c r="S17" i="5"/>
  <c r="R17" i="5"/>
  <c r="P17" i="5"/>
  <c r="Q17" i="5" s="1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Y16" i="5"/>
  <c r="X16" i="5"/>
  <c r="W16" i="5"/>
  <c r="V16" i="5"/>
  <c r="U16" i="5"/>
  <c r="T16" i="5"/>
  <c r="S16" i="5"/>
  <c r="R16" i="5"/>
  <c r="P16" i="5"/>
  <c r="Q16" i="5" s="1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Y15" i="5"/>
  <c r="X15" i="5"/>
  <c r="W15" i="5"/>
  <c r="V15" i="5"/>
  <c r="U15" i="5"/>
  <c r="T15" i="5"/>
  <c r="S15" i="5"/>
  <c r="R15" i="5"/>
  <c r="P15" i="5"/>
  <c r="Q15" i="5" s="1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Y14" i="5"/>
  <c r="X14" i="5"/>
  <c r="W14" i="5"/>
  <c r="V14" i="5"/>
  <c r="U14" i="5"/>
  <c r="T14" i="5"/>
  <c r="S14" i="5"/>
  <c r="R14" i="5"/>
  <c r="P14" i="5"/>
  <c r="Q14" i="5" s="1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Y13" i="5"/>
  <c r="X13" i="5"/>
  <c r="W13" i="5"/>
  <c r="V13" i="5"/>
  <c r="U13" i="5"/>
  <c r="T13" i="5"/>
  <c r="S13" i="5"/>
  <c r="R13" i="5"/>
  <c r="P13" i="5"/>
  <c r="Q13" i="5" s="1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Y12" i="5"/>
  <c r="X12" i="5"/>
  <c r="W12" i="5"/>
  <c r="V12" i="5"/>
  <c r="U12" i="5"/>
  <c r="T12" i="5"/>
  <c r="S12" i="5"/>
  <c r="R12" i="5"/>
  <c r="P12" i="5"/>
  <c r="Q12" i="5" s="1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Y11" i="5"/>
  <c r="X11" i="5"/>
  <c r="W11" i="5"/>
  <c r="V11" i="5"/>
  <c r="U11" i="5"/>
  <c r="T11" i="5"/>
  <c r="S11" i="5"/>
  <c r="R11" i="5"/>
  <c r="P11" i="5"/>
  <c r="Q11" i="5" s="1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Y10" i="5"/>
  <c r="X10" i="5"/>
  <c r="W10" i="5"/>
  <c r="V10" i="5"/>
  <c r="U10" i="5"/>
  <c r="T10" i="5"/>
  <c r="S10" i="5"/>
  <c r="R10" i="5"/>
  <c r="P10" i="5"/>
  <c r="Q10" i="5" s="1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Y9" i="5"/>
  <c r="X9" i="5"/>
  <c r="W9" i="5"/>
  <c r="V9" i="5"/>
  <c r="U9" i="5"/>
  <c r="T9" i="5"/>
  <c r="S9" i="5"/>
  <c r="R9" i="5"/>
  <c r="P9" i="5"/>
  <c r="Q9" i="5" s="1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Y8" i="5"/>
  <c r="X8" i="5"/>
  <c r="W8" i="5"/>
  <c r="V8" i="5"/>
  <c r="U8" i="5"/>
  <c r="T8" i="5"/>
  <c r="S8" i="5"/>
  <c r="R8" i="5"/>
  <c r="P8" i="5"/>
  <c r="Q8" i="5" s="1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Y7" i="5"/>
  <c r="X7" i="5"/>
  <c r="W7" i="5"/>
  <c r="V7" i="5"/>
  <c r="U7" i="5"/>
  <c r="T7" i="5"/>
  <c r="S7" i="5"/>
  <c r="R7" i="5"/>
  <c r="P7" i="5"/>
  <c r="Q7" i="5" s="1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Y6" i="5"/>
  <c r="X6" i="5"/>
  <c r="W6" i="5"/>
  <c r="V6" i="5"/>
  <c r="U6" i="5"/>
  <c r="T6" i="5"/>
  <c r="S6" i="5"/>
  <c r="R6" i="5"/>
  <c r="P6" i="5"/>
  <c r="Q6" i="5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Y5" i="5"/>
  <c r="X5" i="5"/>
  <c r="W5" i="5"/>
  <c r="V5" i="5"/>
  <c r="U5" i="5"/>
  <c r="T5" i="5"/>
  <c r="S5" i="5"/>
  <c r="R5" i="5"/>
  <c r="P5" i="5"/>
  <c r="Q5" i="5" s="1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Y4" i="5"/>
  <c r="X4" i="5"/>
  <c r="W4" i="5"/>
  <c r="V4" i="5"/>
  <c r="U4" i="5"/>
  <c r="T4" i="5"/>
  <c r="S4" i="5"/>
  <c r="R4" i="5"/>
  <c r="P4" i="5"/>
  <c r="Q4" i="5" s="1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Y3" i="5"/>
  <c r="X3" i="5"/>
  <c r="W3" i="5"/>
  <c r="V3" i="5"/>
  <c r="U3" i="5"/>
  <c r="T3" i="5"/>
  <c r="S3" i="5"/>
  <c r="R3" i="5"/>
  <c r="P3" i="5"/>
  <c r="Q3" i="5" s="1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S14" i="2" l="1"/>
  <c r="U32" i="2"/>
  <c r="Q32" i="2"/>
  <c r="P32" i="2"/>
  <c r="U40" i="2"/>
  <c r="Q40" i="2"/>
  <c r="P40" i="2"/>
  <c r="Q93" i="2"/>
  <c r="P93" i="2"/>
  <c r="S97" i="2"/>
  <c r="Q101" i="2"/>
  <c r="P101" i="2"/>
  <c r="Q109" i="2"/>
  <c r="P109" i="2"/>
  <c r="Q117" i="2"/>
  <c r="P117" i="2"/>
  <c r="S117" i="2" s="1"/>
  <c r="S3" i="2"/>
  <c r="S5" i="2"/>
  <c r="S7" i="2"/>
  <c r="U18" i="2"/>
  <c r="Q18" i="2"/>
  <c r="P18" i="2"/>
  <c r="U26" i="2"/>
  <c r="Q26" i="2"/>
  <c r="P26" i="2"/>
  <c r="U34" i="2"/>
  <c r="Q34" i="2"/>
  <c r="P34" i="2"/>
  <c r="U42" i="2"/>
  <c r="Q42" i="2"/>
  <c r="P42" i="2"/>
  <c r="U50" i="2"/>
  <c r="Q50" i="2"/>
  <c r="P50" i="2"/>
  <c r="U58" i="2"/>
  <c r="Q58" i="2"/>
  <c r="P58" i="2"/>
  <c r="U64" i="2"/>
  <c r="Q64" i="2"/>
  <c r="P64" i="2"/>
  <c r="S68" i="2"/>
  <c r="Q74" i="2"/>
  <c r="P74" i="2"/>
  <c r="U16" i="2"/>
  <c r="Q16" i="2"/>
  <c r="P16" i="2"/>
  <c r="S20" i="2"/>
  <c r="S44" i="2"/>
  <c r="U48" i="2"/>
  <c r="Q48" i="2"/>
  <c r="P48" i="2"/>
  <c r="S48" i="2" s="1"/>
  <c r="S52" i="2"/>
  <c r="U56" i="2"/>
  <c r="Q56" i="2"/>
  <c r="P56" i="2"/>
  <c r="S56" i="2" s="1"/>
  <c r="S60" i="2"/>
  <c r="Q77" i="2"/>
  <c r="P77" i="2"/>
  <c r="S81" i="2"/>
  <c r="Q85" i="2"/>
  <c r="P85" i="2"/>
  <c r="Q4" i="2"/>
  <c r="P4" i="2"/>
  <c r="S4" i="2" s="1"/>
  <c r="U4" i="2"/>
  <c r="Q6" i="2"/>
  <c r="P6" i="2"/>
  <c r="S6" i="2" s="1"/>
  <c r="U6" i="2"/>
  <c r="U8" i="2"/>
  <c r="Q8" i="2"/>
  <c r="P8" i="2"/>
  <c r="S8" i="2" s="1"/>
  <c r="U10" i="2"/>
  <c r="Q10" i="2"/>
  <c r="P10" i="2"/>
  <c r="S10" i="2" s="1"/>
  <c r="U12" i="2"/>
  <c r="Q12" i="2"/>
  <c r="P12" i="2"/>
  <c r="S12" i="2" s="1"/>
  <c r="U14" i="2"/>
  <c r="Q14" i="2"/>
  <c r="P14" i="2"/>
  <c r="S16" i="2"/>
  <c r="U20" i="2"/>
  <c r="Q20" i="2"/>
  <c r="P20" i="2"/>
  <c r="U28" i="2"/>
  <c r="Q28" i="2"/>
  <c r="P28" i="2"/>
  <c r="S32" i="2"/>
  <c r="U36" i="2"/>
  <c r="Q36" i="2"/>
  <c r="P36" i="2"/>
  <c r="S36" i="2" s="1"/>
  <c r="S40" i="2"/>
  <c r="U44" i="2"/>
  <c r="Q44" i="2"/>
  <c r="P44" i="2"/>
  <c r="U52" i="2"/>
  <c r="Q52" i="2"/>
  <c r="P52" i="2"/>
  <c r="U60" i="2"/>
  <c r="Q60" i="2"/>
  <c r="P60" i="2"/>
  <c r="U66" i="2"/>
  <c r="Q66" i="2"/>
  <c r="P66" i="2"/>
  <c r="S66" i="2" s="1"/>
  <c r="U24" i="2"/>
  <c r="Q24" i="2"/>
  <c r="P24" i="2"/>
  <c r="S24" i="2" s="1"/>
  <c r="S28" i="2"/>
  <c r="S18" i="2"/>
  <c r="U22" i="2"/>
  <c r="Q22" i="2"/>
  <c r="P22" i="2"/>
  <c r="S22" i="2" s="1"/>
  <c r="S26" i="2"/>
  <c r="U30" i="2"/>
  <c r="Q30" i="2"/>
  <c r="P30" i="2"/>
  <c r="S30" i="2" s="1"/>
  <c r="S34" i="2"/>
  <c r="U38" i="2"/>
  <c r="Q38" i="2"/>
  <c r="P38" i="2"/>
  <c r="S38" i="2" s="1"/>
  <c r="S42" i="2"/>
  <c r="U46" i="2"/>
  <c r="Q46" i="2"/>
  <c r="P46" i="2"/>
  <c r="S46" i="2" s="1"/>
  <c r="S50" i="2"/>
  <c r="U54" i="2"/>
  <c r="Q54" i="2"/>
  <c r="P54" i="2"/>
  <c r="S54" i="2" s="1"/>
  <c r="S58" i="2"/>
  <c r="U62" i="2"/>
  <c r="Q62" i="2"/>
  <c r="P62" i="2"/>
  <c r="S62" i="2" s="1"/>
  <c r="S64" i="2"/>
  <c r="Q68" i="2"/>
  <c r="P68" i="2"/>
  <c r="Q70" i="2"/>
  <c r="P70" i="2"/>
  <c r="U69" i="2"/>
  <c r="S72" i="2"/>
  <c r="U73" i="2"/>
  <c r="S78" i="2"/>
  <c r="Q79" i="2"/>
  <c r="P79" i="2"/>
  <c r="S86" i="2"/>
  <c r="Q87" i="2"/>
  <c r="P87" i="2"/>
  <c r="S94" i="2"/>
  <c r="Q95" i="2"/>
  <c r="P95" i="2"/>
  <c r="S102" i="2"/>
  <c r="Q103" i="2"/>
  <c r="P103" i="2"/>
  <c r="S110" i="2"/>
  <c r="Q111" i="2"/>
  <c r="P111" i="2"/>
  <c r="S118" i="2"/>
  <c r="Q119" i="2"/>
  <c r="P119" i="2"/>
  <c r="S71" i="2"/>
  <c r="U72" i="2"/>
  <c r="U75" i="2"/>
  <c r="S77" i="2"/>
  <c r="S80" i="2"/>
  <c r="Q81" i="2"/>
  <c r="P81" i="2"/>
  <c r="U83" i="2"/>
  <c r="S85" i="2"/>
  <c r="S88" i="2"/>
  <c r="Q89" i="2"/>
  <c r="P89" i="2"/>
  <c r="S89" i="2" s="1"/>
  <c r="U91" i="2"/>
  <c r="S93" i="2"/>
  <c r="S96" i="2"/>
  <c r="Q97" i="2"/>
  <c r="P97" i="2"/>
  <c r="U99" i="2"/>
  <c r="S101" i="2"/>
  <c r="S104" i="2"/>
  <c r="Q105" i="2"/>
  <c r="P105" i="2"/>
  <c r="S105" i="2" s="1"/>
  <c r="U107" i="2"/>
  <c r="S109" i="2"/>
  <c r="S112" i="2"/>
  <c r="Q113" i="2"/>
  <c r="P113" i="2"/>
  <c r="S113" i="2" s="1"/>
  <c r="U115" i="2"/>
  <c r="S120" i="2"/>
  <c r="Q121" i="2"/>
  <c r="P121" i="2"/>
  <c r="S121" i="2" s="1"/>
  <c r="U123" i="2"/>
  <c r="P69" i="2"/>
  <c r="S69" i="2" s="1"/>
  <c r="S70" i="2"/>
  <c r="U71" i="2"/>
  <c r="P73" i="2"/>
  <c r="S73" i="2" s="1"/>
  <c r="S74" i="2"/>
  <c r="Q75" i="2"/>
  <c r="P75" i="2"/>
  <c r="S75" i="2" s="1"/>
  <c r="U77" i="2"/>
  <c r="S79" i="2"/>
  <c r="Q83" i="2"/>
  <c r="P83" i="2"/>
  <c r="S83" i="2" s="1"/>
  <c r="U85" i="2"/>
  <c r="S87" i="2"/>
  <c r="Q91" i="2"/>
  <c r="P91" i="2"/>
  <c r="S91" i="2" s="1"/>
  <c r="U93" i="2"/>
  <c r="S95" i="2"/>
  <c r="Q99" i="2"/>
  <c r="P99" i="2"/>
  <c r="S99" i="2" s="1"/>
  <c r="U101" i="2"/>
  <c r="S103" i="2"/>
  <c r="Q107" i="2"/>
  <c r="P107" i="2"/>
  <c r="S107" i="2" s="1"/>
  <c r="U109" i="2"/>
  <c r="S111" i="2"/>
  <c r="Q115" i="2"/>
  <c r="P115" i="2"/>
  <c r="S115" i="2" s="1"/>
  <c r="U117" i="2"/>
  <c r="S119" i="2"/>
  <c r="Q123" i="2"/>
  <c r="P123" i="2"/>
  <c r="S123" i="2" s="1"/>
  <c r="S83" i="5"/>
  <c r="S85" i="5"/>
  <c r="S82" i="5"/>
  <c r="O84" i="5"/>
  <c r="Q84" i="5" s="1"/>
  <c r="S84" i="5"/>
  <c r="O86" i="5"/>
  <c r="Q86" i="5" s="1"/>
  <c r="S86" i="5"/>
  <c r="O89" i="5"/>
  <c r="Q89" i="5" s="1"/>
  <c r="O93" i="5"/>
  <c r="Q93" i="5" s="1"/>
  <c r="O97" i="5"/>
  <c r="Q97" i="5" s="1"/>
  <c r="O101" i="5"/>
  <c r="Q101" i="5" s="1"/>
  <c r="O105" i="5"/>
  <c r="Q105" i="5" s="1"/>
  <c r="O109" i="5"/>
  <c r="Q109" i="5" s="1"/>
  <c r="O113" i="5"/>
  <c r="Q113" i="5" s="1"/>
  <c r="O117" i="5"/>
  <c r="Q117" i="5" s="1"/>
  <c r="O121" i="5"/>
  <c r="Q121" i="5" s="1"/>
  <c r="R2" i="10"/>
  <c r="Q2" i="10"/>
  <c r="P2" i="10"/>
  <c r="O2" i="10"/>
  <c r="R2" i="5" l="1"/>
  <c r="P2" i="5"/>
  <c r="L2" i="5"/>
  <c r="K2" i="5"/>
  <c r="N2" i="9"/>
  <c r="M2" i="9" s="1"/>
  <c r="L2" i="9"/>
  <c r="K2" i="9" s="1"/>
  <c r="N2" i="10"/>
  <c r="M2" i="10" s="1"/>
  <c r="L2" i="10"/>
  <c r="K2" i="10" s="1"/>
  <c r="T2" i="2"/>
  <c r="R2" i="2"/>
  <c r="L2" i="2"/>
  <c r="K2" i="2"/>
  <c r="O2" i="2" l="1"/>
  <c r="J2" i="10" l="1"/>
  <c r="I2" i="10"/>
  <c r="J2" i="2"/>
  <c r="J2" i="5"/>
  <c r="I2" i="2"/>
  <c r="I2" i="5"/>
  <c r="I2" i="9"/>
  <c r="J2" i="9"/>
  <c r="H2" i="5" l="1"/>
  <c r="H2" i="9"/>
  <c r="H2" i="10"/>
  <c r="H2" i="2"/>
  <c r="P2" i="9" l="1"/>
  <c r="O2" i="9" s="1"/>
  <c r="G2" i="10"/>
  <c r="F2" i="10"/>
  <c r="E2" i="10"/>
  <c r="D2" i="10"/>
  <c r="C2" i="10"/>
  <c r="B2" i="10"/>
  <c r="G2" i="9"/>
  <c r="F2" i="9"/>
  <c r="E2" i="9"/>
  <c r="D2" i="9"/>
  <c r="C2" i="9"/>
  <c r="B2" i="9"/>
  <c r="M2" i="5"/>
  <c r="N2" i="5"/>
  <c r="Y2" i="5"/>
  <c r="X2" i="5"/>
  <c r="W2" i="5"/>
  <c r="V2" i="5"/>
  <c r="U2" i="5"/>
  <c r="T2" i="5"/>
  <c r="G2" i="5"/>
  <c r="F2" i="5"/>
  <c r="E2" i="5"/>
  <c r="D2" i="5"/>
  <c r="C2" i="5"/>
  <c r="B2" i="5"/>
  <c r="G2" i="2"/>
  <c r="Z2" i="2"/>
  <c r="AA2" i="2"/>
  <c r="Y2" i="2"/>
  <c r="W2" i="2"/>
  <c r="X2" i="2"/>
  <c r="V2" i="2"/>
  <c r="N2" i="2"/>
  <c r="M2" i="2"/>
  <c r="F2" i="2"/>
  <c r="D2" i="2"/>
  <c r="E2" i="2"/>
  <c r="C2" i="2"/>
  <c r="B2" i="2"/>
  <c r="S2" i="5" l="1"/>
  <c r="U2" i="2"/>
  <c r="O2" i="5"/>
  <c r="Q2" i="5" s="1"/>
  <c r="P2" i="2"/>
  <c r="S2" i="2" s="1"/>
  <c r="Q2" i="2"/>
</calcChain>
</file>

<file path=xl/sharedStrings.xml><?xml version="1.0" encoding="utf-8"?>
<sst xmlns="http://schemas.openxmlformats.org/spreadsheetml/2006/main" count="4496" uniqueCount="187">
  <si>
    <t>admin0_name</t>
  </si>
  <si>
    <t>admin1_name</t>
  </si>
  <si>
    <t>admin2_name</t>
  </si>
  <si>
    <t>admin3_name</t>
  </si>
  <si>
    <t>survey_type</t>
  </si>
  <si>
    <t>project_id</t>
  </si>
  <si>
    <t>eu</t>
  </si>
  <si>
    <t>date_completed</t>
  </si>
  <si>
    <t>cluster_ct</t>
  </si>
  <si>
    <t>hh_ct</t>
  </si>
  <si>
    <t>analysis_date</t>
  </si>
  <si>
    <t>trich_unadj</t>
  </si>
  <si>
    <t>trich_adj</t>
  </si>
  <si>
    <t>trich_95_low</t>
  </si>
  <si>
    <t>trich_95_upp</t>
  </si>
  <si>
    <t>trich_unmanaged_unadj</t>
  </si>
  <si>
    <t>trich_unmanaged_adj</t>
  </si>
  <si>
    <t>trich_unmanaged_95_low</t>
  </si>
  <si>
    <t>trich_unmanaged_95_upp</t>
  </si>
  <si>
    <t>adult_trich_ct</t>
  </si>
  <si>
    <t>adult_female_trich_ct</t>
  </si>
  <si>
    <t>adult_trich_bilat</t>
  </si>
  <si>
    <t>adult_female_trich_bilat</t>
  </si>
  <si>
    <t>adult_trich_lowerOnly</t>
  </si>
  <si>
    <t>adult_female_trich_lowerOnly</t>
  </si>
  <si>
    <t>adult_trich_postop_eyes</t>
  </si>
  <si>
    <t>adult_female_trich_postop_eyes</t>
  </si>
  <si>
    <t>adult_trich_postop_bilat</t>
  </si>
  <si>
    <t>adult_female_trich_postop_bilat</t>
  </si>
  <si>
    <t>adult_trich_unmanaged_ct</t>
  </si>
  <si>
    <t>adult_female_trich_unmanaged_ct</t>
  </si>
  <si>
    <t>adult_trich_unmanaged_bilat</t>
  </si>
  <si>
    <t>adult_female_trich_unmanaged_bilat</t>
  </si>
  <si>
    <t>adult_trich_postop_unmanaged_ct</t>
  </si>
  <si>
    <t>adult_female_trich_postop_unmanaged_ct</t>
  </si>
  <si>
    <t>adult_enum</t>
  </si>
  <si>
    <t>adult_female_enum</t>
  </si>
  <si>
    <t>adult_ex</t>
  </si>
  <si>
    <t>adult_female_ex</t>
  </si>
  <si>
    <t>adult_abs</t>
  </si>
  <si>
    <t>adult_female_abs</t>
  </si>
  <si>
    <t>adult_refu</t>
  </si>
  <si>
    <t>adult_female_refu</t>
  </si>
  <si>
    <t>adult_oth</t>
  </si>
  <si>
    <t>adult_female_oth</t>
  </si>
  <si>
    <t>Definition</t>
  </si>
  <si>
    <t>Region</t>
  </si>
  <si>
    <t>District</t>
  </si>
  <si>
    <t>Type</t>
  </si>
  <si>
    <t>numeric</t>
  </si>
  <si>
    <t>date</t>
  </si>
  <si>
    <t>decimal</t>
  </si>
  <si>
    <t>Please follow the below instructions to use this template</t>
  </si>
  <si>
    <t>Step 1</t>
  </si>
  <si>
    <t>Step 2</t>
  </si>
  <si>
    <t>Step 3</t>
  </si>
  <si>
    <t>text</t>
  </si>
  <si>
    <t>Country</t>
  </si>
  <si>
    <t>Sub-district</t>
  </si>
  <si>
    <r>
      <t xml:space="preserve">Project identification code
</t>
    </r>
    <r>
      <rPr>
        <i/>
        <sz val="11"/>
        <color theme="1"/>
        <rFont val="Calibri"/>
        <family val="2"/>
        <scheme val="minor"/>
      </rPr>
      <t>(for internal use by Tropical Data)</t>
    </r>
  </si>
  <si>
    <t>Evaluation Unit (EU)</t>
  </si>
  <si>
    <t>Number of Clusters</t>
  </si>
  <si>
    <t>Number of Households</t>
  </si>
  <si>
    <t>Date of analysis</t>
  </si>
  <si>
    <t>Unadjusted trichiasis prevalence</t>
  </si>
  <si>
    <t>Unadjusted trichiasis + TS prevalence</t>
  </si>
  <si>
    <t>Number of 15+ year olds with trichiasis (in either eye)</t>
  </si>
  <si>
    <t>Number of 15+ year old females with trichiasis (in either eye)</t>
  </si>
  <si>
    <t>Number of 15+ year olds with trichiasis + TS (in either eye)</t>
  </si>
  <si>
    <t>Number of 15+ year old females with trichiasis + TS (in either eye)</t>
  </si>
  <si>
    <r>
      <t xml:space="preserve">Number of 15+ year olds with trichiasis, but only on the lower lid (for either eye)
</t>
    </r>
    <r>
      <rPr>
        <i/>
        <sz val="11"/>
        <color theme="1"/>
        <rFont val="Calibri"/>
        <family val="2"/>
        <scheme val="minor"/>
      </rPr>
      <t>Note : only applicable to TT-only survey results</t>
    </r>
  </si>
  <si>
    <r>
      <t xml:space="preserve">Number of </t>
    </r>
    <r>
      <rPr>
        <b/>
        <sz val="11"/>
        <color rgb="FFC00000"/>
        <rFont val="Calibri"/>
        <family val="2"/>
        <scheme val="minor"/>
      </rPr>
      <t>eyes</t>
    </r>
    <r>
      <rPr>
        <sz val="11"/>
        <color theme="1"/>
        <rFont val="Calibri"/>
        <family val="2"/>
        <scheme val="minor"/>
      </rPr>
      <t xml:space="preserve"> with post-operative trichiasis (among 15+ year olds)</t>
    </r>
  </si>
  <si>
    <r>
      <t xml:space="preserve">Number of </t>
    </r>
    <r>
      <rPr>
        <b/>
        <sz val="11"/>
        <color rgb="FFC00000"/>
        <rFont val="Calibri"/>
        <family val="2"/>
        <scheme val="minor"/>
      </rPr>
      <t>eyes</t>
    </r>
    <r>
      <rPr>
        <sz val="11"/>
        <color theme="1"/>
        <rFont val="Calibri"/>
        <family val="2"/>
        <scheme val="minor"/>
      </rPr>
      <t xml:space="preserve"> with post-operative trichiasis (among 15+ year old females)</t>
    </r>
  </si>
  <si>
    <r>
      <t xml:space="preserve">Number of </t>
    </r>
    <r>
      <rPr>
        <b/>
        <sz val="11"/>
        <color rgb="FFC00000"/>
        <rFont val="Calibri"/>
        <family val="2"/>
        <scheme val="minor"/>
      </rPr>
      <t>eyes</t>
    </r>
    <r>
      <rPr>
        <sz val="11"/>
        <color theme="1"/>
        <rFont val="Calibri"/>
        <family val="2"/>
        <scheme val="minor"/>
      </rPr>
      <t xml:space="preserve"> with post-operative trichiasis + TS (among 15+ year olds)</t>
    </r>
  </si>
  <si>
    <r>
      <t xml:space="preserve">Number of </t>
    </r>
    <r>
      <rPr>
        <b/>
        <sz val="11"/>
        <color rgb="FFC00000"/>
        <rFont val="Calibri"/>
        <family val="2"/>
        <scheme val="minor"/>
      </rPr>
      <t>eyes</t>
    </r>
    <r>
      <rPr>
        <sz val="11"/>
        <color theme="1"/>
        <rFont val="Calibri"/>
        <family val="2"/>
        <scheme val="minor"/>
      </rPr>
      <t xml:space="preserve"> with post-operative trichiasis + TS (among 15+ year old females)</t>
    </r>
  </si>
  <si>
    <t>Number of 15+ year olds with bilateral post-operative trichiasis (both eyes affected)</t>
  </si>
  <si>
    <t>Number of 15+ year olds with bilateral trichiasis (both eyes affected)</t>
  </si>
  <si>
    <t>Number of 15+ year old females with bilateral trichiasis (both eyes affected)</t>
  </si>
  <si>
    <t>Number of 15+ year olds with bilateral trichiasis + TS (both eyes affected)</t>
  </si>
  <si>
    <t>Number of 15+ year old females with bilateral trichiasis + TS (both eyes affected)</t>
  </si>
  <si>
    <t>Number of 15+ year olds with bilateral post-operative trichiasis + TS (both eyes affected)</t>
  </si>
  <si>
    <t>Number of 15+ year olds enumerated</t>
  </si>
  <si>
    <t>Number of 15+ year old females enumerated</t>
  </si>
  <si>
    <t>Number of 15+ year olds examined</t>
  </si>
  <si>
    <t>Number of 15+ year old females examined</t>
  </si>
  <si>
    <t>Number of 15+ year olds absent at the time of the survey (without return/follow-up)</t>
  </si>
  <si>
    <t>Number of 15+ year old females absent at the time of the survey (without return/follow-up)</t>
  </si>
  <si>
    <t>Number of 15+ year olds who refused examination</t>
  </si>
  <si>
    <t>Number of 15+ year old females who refused examination</t>
  </si>
  <si>
    <t>Number of 15+ year olds who were not examined for "Other" reason</t>
  </si>
  <si>
    <t>Number of 15+ year old females who were not examined for "Other" reason</t>
  </si>
  <si>
    <t>EU</t>
  </si>
  <si>
    <t>Completion date</t>
  </si>
  <si>
    <t># 15+ year olds with trichiasis</t>
  </si>
  <si>
    <r>
      <t xml:space="preserve"># eyes with trichiasis
</t>
    </r>
    <r>
      <rPr>
        <b/>
        <i/>
        <sz val="11"/>
        <color theme="1"/>
        <rFont val="Calibri"/>
        <family val="2"/>
        <scheme val="minor"/>
      </rPr>
      <t>(15+ year olds)</t>
    </r>
  </si>
  <si>
    <t>Subdistrict</t>
  </si>
  <si>
    <t># 15+ year olds with trichiasis + TS</t>
  </si>
  <si>
    <t># 15+ year olds with bilateral trichiasis + TS</t>
  </si>
  <si>
    <r>
      <t xml:space="preserve"># eyes with trichiasis + TS 
</t>
    </r>
    <r>
      <rPr>
        <b/>
        <i/>
        <sz val="11"/>
        <color theme="1"/>
        <rFont val="Calibri"/>
        <family val="2"/>
        <scheme val="minor"/>
      </rPr>
      <t>(15+ year olds)</t>
    </r>
  </si>
  <si>
    <t>Completion Date</t>
  </si>
  <si>
    <t># 15+ year old males examined</t>
  </si>
  <si>
    <t># 15+ year old females examined</t>
  </si>
  <si>
    <t># 15+ year old males with trichiasis</t>
  </si>
  <si>
    <t># 15+ year old females with trichiasis</t>
  </si>
  <si>
    <t># 15+ year olds with bilateral trichiasis</t>
  </si>
  <si>
    <r>
      <t>Type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</si>
  <si>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# eyes with post-operative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trichiasis
</t>
    </r>
    <r>
      <rPr>
        <b/>
        <i/>
        <sz val="11"/>
        <color theme="1"/>
        <rFont val="Calibri"/>
        <family val="2"/>
        <scheme val="minor"/>
      </rPr>
      <t>(15+ year olds)</t>
    </r>
  </si>
  <si>
    <r>
      <t>Proportion of eyes with trichiasis that are post-operative</t>
    </r>
    <r>
      <rPr>
        <b/>
        <vertAlign val="superscript"/>
        <sz val="11"/>
        <color theme="1"/>
        <rFont val="Calibri"/>
        <family val="2"/>
        <scheme val="minor"/>
      </rPr>
      <t xml:space="preserve">2
</t>
    </r>
    <r>
      <rPr>
        <b/>
        <i/>
        <sz val="11"/>
        <color theme="1"/>
        <rFont val="Calibri"/>
        <family val="2"/>
        <scheme val="minor"/>
      </rPr>
      <t>(15+ year olds)</t>
    </r>
  </si>
  <si>
    <r>
      <t># eyes with post-op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trichisis + TS</t>
    </r>
    <r>
      <rPr>
        <b/>
        <vertAlign val="superscript"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(15+ year olds)</t>
    </r>
  </si>
  <si>
    <r>
      <t>Age- and gender-adjusted trichiasis + TS prevalence</t>
    </r>
    <r>
      <rPr>
        <sz val="11"/>
        <color theme="1"/>
        <rFont val="Calibri"/>
        <family val="2"/>
        <scheme val="minor"/>
      </rPr>
      <t xml:space="preserve">
95% CI - upper</t>
    </r>
  </si>
  <si>
    <r>
      <t>Age- and gender-adjusted trichiasis + TS prevalence</t>
    </r>
    <r>
      <rPr>
        <sz val="11"/>
        <color theme="1"/>
        <rFont val="Calibri"/>
        <family val="2"/>
        <scheme val="minor"/>
      </rPr>
      <t xml:space="preserve">
95% CI - lower </t>
    </r>
  </si>
  <si>
    <t>Age- and gender-adjusted trichiasis + TS prevalence</t>
  </si>
  <si>
    <t>"Type" indicates the type of survey (baseline, impact, surveillance, or TT-only)</t>
  </si>
  <si>
    <t>Post-operative indicates residents with positive trichiasis who reported a past surgery to correct the trichiasis in the corresponding eye</t>
  </si>
  <si>
    <t>"Unknown to the health system" indicates that this resident with positive trichiasis has not received an offer of surgery or epilation or responded "Don't know" to the questions</t>
  </si>
  <si>
    <r>
      <t xml:space="preserve">Sub-district 
</t>
    </r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cell is blank in table where the administrative formation of EUs did not extend to the Admin3 level</t>
    </r>
  </si>
  <si>
    <r>
      <rPr>
        <b/>
        <u/>
        <sz val="11"/>
        <color theme="1"/>
        <rFont val="Calibri"/>
        <family val="2"/>
        <scheme val="minor"/>
      </rPr>
      <t>Type of survey</t>
    </r>
    <r>
      <rPr>
        <sz val="11"/>
        <color theme="1"/>
        <rFont val="Calibri"/>
        <family val="2"/>
      </rPr>
      <t xml:space="preserve">
baseline </t>
    </r>
    <r>
      <rPr>
        <i/>
        <sz val="11"/>
        <color theme="1"/>
        <rFont val="Calibri"/>
        <family val="2"/>
      </rPr>
      <t>(0 in source_data tab)</t>
    </r>
    <r>
      <rPr>
        <sz val="11"/>
        <color theme="1"/>
        <rFont val="Calibri"/>
        <family val="2"/>
      </rPr>
      <t xml:space="preserve">
impact </t>
    </r>
    <r>
      <rPr>
        <i/>
        <sz val="11"/>
        <color theme="1"/>
        <rFont val="Calibri"/>
        <family val="2"/>
      </rPr>
      <t>(1 in source_data tab)</t>
    </r>
    <r>
      <rPr>
        <sz val="11"/>
        <color theme="1"/>
        <rFont val="Calibri"/>
        <family val="2"/>
      </rPr>
      <t xml:space="preserve">
surveillance </t>
    </r>
    <r>
      <rPr>
        <i/>
        <sz val="11"/>
        <color theme="1"/>
        <rFont val="Calibri"/>
        <family val="2"/>
      </rPr>
      <t>(2 in source_data tab)</t>
    </r>
    <r>
      <rPr>
        <sz val="11"/>
        <color theme="1"/>
        <rFont val="Calibri"/>
        <family val="2"/>
      </rPr>
      <t xml:space="preserve">
TT-only </t>
    </r>
    <r>
      <rPr>
        <i/>
        <sz val="11"/>
        <color theme="1"/>
        <rFont val="Calibri"/>
        <family val="2"/>
      </rPr>
      <t>(3 in source_data tab)</t>
    </r>
  </si>
  <si>
    <t>Age- and gender-adjusted trichiasis prevalence</t>
  </si>
  <si>
    <t>Age- and gender-adjusted trichiasis prevalence
95% confidence interval (lower)</t>
  </si>
  <si>
    <t>Age- and gender-adjusted trichiasis prevalence
95% confidence interval (upper)</t>
  </si>
  <si>
    <t>Age- and gender-adjusted trichiasis + TS prevalence
95% confidence interval (lower)</t>
  </si>
  <si>
    <t>Age- and gender-adjusted trichiasis + TS prevalence
95% confidence interval (upper)</t>
  </si>
  <si>
    <t>Unadjusted trichiasis unknown to the health system</t>
  </si>
  <si>
    <t>Unadjusted trichiasis + TS unknown to the health system</t>
  </si>
  <si>
    <r>
      <t xml:space="preserve">Age- and gender-adjusted trichiasis + TS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
95% confidence interval (lower)</t>
    </r>
  </si>
  <si>
    <r>
      <t xml:space="preserve">Age- and gender-adjusted trichiasis + TS </t>
    </r>
    <r>
      <rPr>
        <b/>
        <sz val="11"/>
        <color rgb="FFC00000"/>
        <rFont val="Calibri"/>
        <family val="2"/>
        <scheme val="minor"/>
      </rPr>
      <t>unknown to the health system</t>
    </r>
  </si>
  <si>
    <r>
      <t xml:space="preserve">Age- and gender-adjusted trichiasis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
95% confidence interval (upper)</t>
    </r>
  </si>
  <si>
    <r>
      <t xml:space="preserve">Age- and gender-adjusted trichiasis + TS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
95% confidence interval (upper)</t>
    </r>
  </si>
  <si>
    <r>
      <t xml:space="preserve">Age- and gender-adjusted trichiasis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
95% confidence interval (lower)</t>
    </r>
  </si>
  <si>
    <r>
      <t xml:space="preserve">Age- and gender-adjusted trichiasis </t>
    </r>
    <r>
      <rPr>
        <b/>
        <sz val="11"/>
        <color rgb="FFC00000"/>
        <rFont val="Calibri"/>
        <family val="2"/>
        <scheme val="minor"/>
      </rPr>
      <t>unknown to the health system</t>
    </r>
  </si>
  <si>
    <r>
      <t xml:space="preserve">Number of 15+ year olds with trichiasis + TS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 (for either eye)</t>
    </r>
  </si>
  <si>
    <r>
      <t xml:space="preserve">Number of 15+ year olds with trichiasis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 (for either eye)</t>
    </r>
  </si>
  <si>
    <r>
      <t xml:space="preserve">Number of 15+ year old females with trichiasis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 (for either eye)</t>
    </r>
  </si>
  <si>
    <r>
      <t xml:space="preserve">Number of 15+ year olds with bilateral trichiasis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 (both eyes affected)</t>
    </r>
  </si>
  <si>
    <r>
      <t xml:space="preserve">Number of 15+ year old females with trichiasis + TS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 (for either eye)</t>
    </r>
  </si>
  <si>
    <r>
      <t xml:space="preserve">Number of 15+ year olds with bilateral trichiasis + TS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sz val="11"/>
        <color theme="1"/>
        <rFont val="Calibri"/>
        <family val="2"/>
        <scheme val="minor"/>
      </rPr>
      <t xml:space="preserve"> (both eyes affected)</t>
    </r>
  </si>
  <si>
    <r>
      <t xml:space="preserve">Field </t>
    </r>
    <r>
      <rPr>
        <b/>
        <i/>
        <sz val="11"/>
        <color theme="1"/>
        <rFont val="Calibri"/>
        <family val="2"/>
        <scheme val="minor"/>
      </rPr>
      <t>(source_data tab)</t>
    </r>
  </si>
  <si>
    <r>
      <t xml:space="preserve"># 15+ year olds with trichiasis + TS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</si>
  <si>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% of 15+ year olds with trichiasis + TS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</si>
  <si>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Age- and gender-adjusted prevalence of trichiasis + TS  </t>
    </r>
    <r>
      <rPr>
        <sz val="11"/>
        <color rgb="FFC00000"/>
        <rFont val="Calibri"/>
        <family val="2"/>
        <scheme val="minor"/>
      </rPr>
      <t>unknown to the health system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</si>
  <si>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Age- and gender-adjusted prevalence of trichiasis + TS </t>
    </r>
    <r>
      <rPr>
        <sz val="11"/>
        <color rgb="FFC00000"/>
        <rFont val="Calibri"/>
        <family val="2"/>
        <scheme val="minor"/>
      </rPr>
      <t>unknown to the health system</t>
    </r>
    <r>
      <rPr>
        <vertAlign val="superscript"/>
        <sz val="1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
95% CI - lower </t>
    </r>
  </si>
  <si>
    <r>
      <t xml:space="preserve">Age- and gender-adjusted prevalence of trichiasis + TS </t>
    </r>
    <r>
      <rPr>
        <sz val="11"/>
        <color rgb="FFC00000"/>
        <rFont val="Calibri"/>
        <family val="2"/>
        <scheme val="minor"/>
      </rPr>
      <t>unknown to the health system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
95% CI - upper</t>
    </r>
  </si>
  <si>
    <t># Clusters surveyed</t>
  </si>
  <si>
    <t># Households surveyed</t>
  </si>
  <si>
    <t># 15+ year olds enumerated</t>
  </si>
  <si>
    <t># 15+ year olds examined</t>
  </si>
  <si>
    <t># 15+ year old males enumerated</t>
  </si>
  <si>
    <t># 15+ year old females enumerated</t>
  </si>
  <si>
    <t>The date of the last day on which field work was undertaken in the EU, based on the date settings in the smartphone</t>
  </si>
  <si>
    <t>trichTS_unadj</t>
  </si>
  <si>
    <t>trichTS_adj</t>
  </si>
  <si>
    <t>trichTS_95_low</t>
  </si>
  <si>
    <t>trichTS_95_upp</t>
  </si>
  <si>
    <t>trichTS_unmanaged_unadj</t>
  </si>
  <si>
    <t>trichTS_unmanaged_adj</t>
  </si>
  <si>
    <t>trichTS_unmanaged_95_low</t>
  </si>
  <si>
    <t>trichTS_unmanaged_95_upp</t>
  </si>
  <si>
    <t>adult_trichTS_ct</t>
  </si>
  <si>
    <t>adult_female_trichTS_ct</t>
  </si>
  <si>
    <t>adult_trichTS_bilat</t>
  </si>
  <si>
    <t>adult_female_trichTS_bilat</t>
  </si>
  <si>
    <t>adult_trichTS_postop_eyes</t>
  </si>
  <si>
    <t>adult_female_trichTS_postop_eyes</t>
  </si>
  <si>
    <t>adult_trichTS_postop_bilat</t>
  </si>
  <si>
    <t>adult_trichTS_unmanaged_ct</t>
  </si>
  <si>
    <t>adult_female_trichTS_unmanaged_ct</t>
  </si>
  <si>
    <t>adult_trichTS_unmanaged_bilat</t>
  </si>
  <si>
    <t>adult_female_trichTS_postop_bilat</t>
  </si>
  <si>
    <t>adult_female_trichTS_unmanaged_bilat</t>
  </si>
  <si>
    <t>adult_trichTS_postop_unmanaged_ct</t>
  </si>
  <si>
    <t>adult_female_trichTS_postop_unmanaged_ct</t>
  </si>
  <si>
    <t xml:space="preserve">Download the report "Expanded Trichiasis results" from the Tropical Data website (https://www.tropicaldata.org/downloads). Designated Ministry of Health personnel can download these data for approved EUs at any time from the website.
</t>
  </si>
  <si>
    <t>Please contact the Tropical Data team at support@tropicaldata.org if you desire guidance in interpretation of these results.</t>
  </si>
  <si>
    <r>
      <t xml:space="preserve"># 15+ year olds with  trichiasis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</si>
  <si>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% of 15+ year olds with  trichiasis </t>
    </r>
    <r>
      <rPr>
        <b/>
        <sz val="11"/>
        <color rgb="FFC00000"/>
        <rFont val="Calibri"/>
        <family val="2"/>
        <scheme val="minor"/>
      </rPr>
      <t>unknown to the health system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</si>
  <si>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Copy and paste the raw report into "source_data" worksheet, with the top left corner ("admin0_name") in cell A2 (in yellow). </t>
    </r>
    <r>
      <rPr>
        <b/>
        <i/>
        <sz val="11"/>
        <color theme="1"/>
        <rFont val="Calibri"/>
        <family val="2"/>
        <scheme val="minor"/>
      </rPr>
      <t>IT IS VERY IMPORTANT TO PASTE THE FIRST HEADING IN THE A2 COLUMN!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</si>
  <si>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Proportion of trichiasis cases with TS
</t>
    </r>
    <r>
      <rPr>
        <b/>
        <i/>
        <sz val="11"/>
        <color theme="1"/>
        <rFont val="Calibri"/>
        <family val="2"/>
        <scheme val="minor"/>
      </rPr>
      <t>(15+ year olds)</t>
    </r>
  </si>
  <si>
    <r>
      <t>Age- and gender-adjusted trichiasis prevalence</t>
    </r>
    <r>
      <rPr>
        <sz val="11"/>
        <color theme="1"/>
        <rFont val="Calibri"/>
        <family val="2"/>
        <scheme val="minor"/>
      </rPr>
      <t xml:space="preserve">
95% CI - lower</t>
    </r>
  </si>
  <si>
    <r>
      <t>Age- and gender-adjusted trichiasis prevalence</t>
    </r>
    <r>
      <rPr>
        <sz val="11"/>
        <color theme="1"/>
        <rFont val="Calibri"/>
        <family val="2"/>
        <scheme val="minor"/>
      </rPr>
      <t xml:space="preserve">
95% CI - upper</t>
    </r>
  </si>
  <si>
    <r>
      <t xml:space="preserve">Age- and gender-adjusted trichiasis </t>
    </r>
    <r>
      <rPr>
        <sz val="11"/>
        <color rgb="FFC00000"/>
        <rFont val="Calibri"/>
        <family val="2"/>
        <scheme val="minor"/>
      </rPr>
      <t>unknown to the health system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prevalence</t>
    </r>
  </si>
  <si>
    <r>
      <t xml:space="preserve">Age- and gender-adjusted trichiasis </t>
    </r>
    <r>
      <rPr>
        <sz val="11"/>
        <color rgb="FFC00000"/>
        <rFont val="Calibri"/>
        <family val="2"/>
        <scheme val="minor"/>
      </rPr>
      <t>unknown to the health system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prevalence</t>
    </r>
    <r>
      <rPr>
        <sz val="11"/>
        <color theme="1"/>
        <rFont val="Calibri"/>
        <family val="2"/>
        <scheme val="minor"/>
      </rPr>
      <t xml:space="preserve">
95% CI - lower</t>
    </r>
  </si>
  <si>
    <r>
      <t xml:space="preserve">Age- and gender-adjusted trichiasis </t>
    </r>
    <r>
      <rPr>
        <sz val="11"/>
        <color rgb="FFC00000"/>
        <rFont val="Calibri"/>
        <family val="2"/>
        <scheme val="minor"/>
      </rPr>
      <t>unknown to the health system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prevalence</t>
    </r>
    <r>
      <rPr>
        <sz val="11"/>
        <color theme="1"/>
        <rFont val="Calibri"/>
        <family val="2"/>
        <scheme val="minor"/>
      </rPr>
      <t xml:space="preserve">
95% CI - upper</t>
    </r>
  </si>
  <si>
    <r>
      <t>Proportion of eyes with trichiasis + TS that were post-op</t>
    </r>
    <r>
      <rPr>
        <b/>
        <vertAlign val="superscript"/>
        <sz val="11"/>
        <color theme="1"/>
        <rFont val="Calibri"/>
        <family val="2"/>
        <scheme val="minor"/>
      </rPr>
      <t xml:space="preserve">2
</t>
    </r>
    <r>
      <rPr>
        <b/>
        <i/>
        <sz val="11"/>
        <color theme="1"/>
        <rFont val="Calibri"/>
        <family val="2"/>
        <scheme val="minor"/>
      </rPr>
      <t>(15+ year olds)</t>
    </r>
  </si>
  <si>
    <t># 15+ year old males with trichiasis + TS</t>
  </si>
  <si>
    <t># 15+ year old females with trichiasis + TS</t>
  </si>
  <si>
    <r>
      <t># eyes with post-op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trichiasis + TS
(15+ year old females)</t>
    </r>
  </si>
  <si>
    <r>
      <t># eyes with post-op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trichiasis + TS</t>
    </r>
    <r>
      <rPr>
        <b/>
        <vertAlign val="superscript"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(15+ year old males)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</si>
</sst>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d\-mmm\-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2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26" fillId="0" borderId="0" xfId="0" applyFont="1"/>
    <xf numFmtId="0" fontId="25" fillId="0" borderId="1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0" fillId="35" borderId="0" xfId="0" applyFill="1"/>
    <xf numFmtId="165" fontId="0" fillId="0" borderId="0" xfId="0" applyNumberFormat="1" applyAlignment="1">
      <alignment horizontal="center"/>
    </xf>
    <xf numFmtId="11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1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5" formatCode="[$-409]d\-mmm\-yy;@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left" textRotation="0" indent="0" justifyLastLine="0" shrinkToFit="0" readingOrder="0"/>
    </dxf>
    <dxf>
      <numFmt numFmtId="0" formatCode="General"/>
      <alignment horizontal="lef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64" formatCode="0.0%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164" formatCode="0.0%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164" formatCode="0.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5" formatCode="[$-409]d\-mmm\-yy;@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left" textRotation="0" indent="0" justifyLastLine="0" shrinkToFit="0" readingOrder="0"/>
    </dxf>
    <dxf>
      <numFmt numFmtId="0" formatCode="General"/>
      <alignment horizontal="lef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5" formatCode="[$-409]d\-mmm\-yy;@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left" textRotation="0" indent="0" justifyLastLine="0" shrinkToFit="0" readingOrder="0"/>
    </dxf>
    <dxf>
      <numFmt numFmtId="0" formatCode="General"/>
      <alignment horizontal="lef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64" formatCode="0.0%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164" formatCode="0.0%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5" formatCode="[$-409]d\-mmm\-yy;@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left" textRotation="0" indent="0" justifyLastLine="0" shrinkToFit="0" readingOrder="0"/>
    </dxf>
    <dxf>
      <numFmt numFmtId="0" formatCode="General"/>
      <alignment horizontal="lef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103415</xdr:colOff>
      <xdr:row>2</xdr:row>
      <xdr:rowOff>500743</xdr:rowOff>
    </xdr:from>
    <xdr:to>
      <xdr:col>1</xdr:col>
      <xdr:colOff>5272315</xdr:colOff>
      <xdr:row>2</xdr:row>
      <xdr:rowOff>3194957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558" y="947057"/>
          <a:ext cx="5168900" cy="2694214"/>
        </a:xfrm>
        <a:prstGeom prst="rect">
          <a:avLst/>
        </a:prstGeom>
      </xdr:spPr>
    </xdr:pic>
    <xdr:clientData/>
  </xdr:twoCellAnchor>
  <xdr:twoCellAnchor editAs="oneCell">
    <xdr:from>
      <xdr:col>1</xdr:col>
      <xdr:colOff>103414</xdr:colOff>
      <xdr:row>3</xdr:row>
      <xdr:rowOff>783772</xdr:rowOff>
    </xdr:from>
    <xdr:to>
      <xdr:col>1</xdr:col>
      <xdr:colOff>6999694</xdr:colOff>
      <xdr:row>3</xdr:row>
      <xdr:rowOff>2258825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6557" y="3799115"/>
          <a:ext cx="6896280" cy="14750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B1:Y124" totalsRowShown="0" headerRowDxfId="90">
  <autoFilter ref="B1:Y124"/>
  <tableColumns count="24">
    <tableColumn id="1" name="EU" dataDxfId="89">
      <calculatedColumnFormula>IF(ISBLANK(source_data!G3)=FALSE,source_data!G3,"")</calculatedColumnFormula>
    </tableColumn>
    <tableColumn id="2" name="Country" dataDxfId="88">
      <calculatedColumnFormula>IF(ISBLANK(source_data!A3)=FALSE,source_data!A3,"")</calculatedColumnFormula>
    </tableColumn>
    <tableColumn id="3" name="Region" dataDxfId="87">
      <calculatedColumnFormula>IF(ISBLANK(source_data!B3)=FALSE,source_data!B3,"")</calculatedColumnFormula>
    </tableColumn>
    <tableColumn id="4" name="District" dataDxfId="86">
      <calculatedColumnFormula>IF(ISBLANK(source_data!C3)=FALSE,source_data!C3,"")</calculatedColumnFormula>
    </tableColumn>
    <tableColumn id="22" name="Sub-district" dataDxfId="85">
      <calculatedColumnFormula>IF(ISBLANK(source_data!D3)=FALSE,IF(source_data!D3="NULL","",source_data!D3),"")</calculatedColumnFormula>
    </tableColumn>
    <tableColumn id="31" name="Completion date" dataDxfId="84">
      <calculatedColumnFormula>IF(ISBLANK(source_data!H3)=FALSE,IF(source_data!H3="NULL","",source_data!H3),"")</calculatedColumnFormula>
    </tableColumn>
    <tableColumn id="5" name="Type1" dataDxfId="83">
      <calculatedColumnFormula>IF(ISBLANK(source_data!E3)=FALSE,IF(source_data!E3=0, "baseline",IF(source_data!E3=1, "impact", IF(source_data!E3=2, "surveillance",
 IF(source_data!E3=3, "TT-only","")))),"")</calculatedColumnFormula>
    </tableColumn>
    <tableColumn id="13" name="# Clusters surveyed" dataDxfId="82">
      <calculatedColumnFormula>IF(ISBLANK(source_data!I3)=FALSE,IF(source_data!I3="NULL","",source_data!I3),"")</calculatedColumnFormula>
    </tableColumn>
    <tableColumn id="11" name="# Households surveyed" dataDxfId="81">
      <calculatedColumnFormula>IF(ISBLANK(source_data!J3)=FALSE,IF(source_data!J3="NULL","",source_data!J3),"")</calculatedColumnFormula>
    </tableColumn>
    <tableColumn id="8" name="# 15+ year olds enumerated" dataDxfId="80">
      <calculatedColumnFormula>IF(ISBLANK(source_data!AZ3)=FALSE,IF(source_data!AZ3="NULL","",source_data!AZ3),"")</calculatedColumnFormula>
    </tableColumn>
    <tableColumn id="6" name="# 15+ year olds examined" dataDxfId="79">
      <calculatedColumnFormula>IF(ISBLANK(source_data!BB3)=FALSE,IF(source_data!BB3="NULL","",source_data!BB3),"")</calculatedColumnFormula>
    </tableColumn>
    <tableColumn id="7" name="# 15+ year olds with trichiasis" dataDxfId="78">
      <calculatedColumnFormula>IF(ISBLANK(source_data!AB3)=FALSE,IF(source_data!AB3="NULL","",source_data!AB3),"")</calculatedColumnFormula>
    </tableColumn>
    <tableColumn id="9" name="# 15+ year olds with bilateral trichiasis" dataDxfId="77">
      <calculatedColumnFormula>IF(ISBLANK(source_data!AF3)=FALSE,IF(source_data!AF3="NULL","",source_data!AF3),"")</calculatedColumnFormula>
    </tableColumn>
    <tableColumn id="10" name="# eyes with trichiasis_x000a_(15+ year olds)" dataDxfId="76">
      <calculatedColumnFormula>IFERROR((M2+N2),"")</calculatedColumnFormula>
    </tableColumn>
    <tableColumn id="14" name="# eyes with post-operative2 trichiasis_x000a_(15+ year olds)" dataDxfId="75">
      <calculatedColumnFormula>IF(ISBLANK(source_data!AL3)=FALSE,IF(source_data!AL3="NULL","",source_data!AL3),"")</calculatedColumnFormula>
    </tableColumn>
    <tableColumn id="15" name="Proportion of eyes with trichiasis that are post-operative2_x000a_(15+ year olds)" dataDxfId="74">
      <calculatedColumnFormula>IFERROR((P2/O2),"")</calculatedColumnFormula>
    </tableColumn>
    <tableColumn id="16" name="# 15+ year olds with  trichiasis unknown to the health system3" dataDxfId="73">
      <calculatedColumnFormula>IF(ISBLANK(source_data!AT3)=FALSE,IF(source_data!AT3="NULL","",source_data!AT3),"")</calculatedColumnFormula>
    </tableColumn>
    <tableColumn id="17" name="% of 15+ year olds with  trichiasis unknown to the health system3" dataDxfId="72">
      <calculatedColumnFormula>IFERROR((R2/M2),"")</calculatedColumnFormula>
    </tableColumn>
    <tableColumn id="20" name="Age- and gender-adjusted trichiasis prevalence" dataDxfId="71">
      <calculatedColumnFormula>IF(ISBLANK(source_data!M3)=FALSE,IF(source_data!M3="NULL","",source_data!M3),"")</calculatedColumnFormula>
    </tableColumn>
    <tableColumn id="12" name="Age- and gender-adjusted trichiasis prevalence_x000a_95% CI - lower" dataDxfId="70">
      <calculatedColumnFormula>IF(ISBLANK(source_data!N3)=FALSE,IF(source_data!N3="NULL","",source_data!N3),"")</calculatedColumnFormula>
    </tableColumn>
    <tableColumn id="18" name="Age- and gender-adjusted trichiasis prevalence_x000a_95% CI - upper" dataDxfId="69">
      <calculatedColumnFormula>IF(ISBLANK(source_data!O3)=FALSE,IF(source_data!O3="NULL","",source_data!O3),"")</calculatedColumnFormula>
    </tableColumn>
    <tableColumn id="21" name="Age- and gender-adjusted trichiasis unknown to the health system3 prevalence" dataDxfId="68">
      <calculatedColumnFormula>IF(ISBLANK(source_data!Q3)=FALSE,IF(source_data!Q3="NULL","",source_data!Q3),"")</calculatedColumnFormula>
    </tableColumn>
    <tableColumn id="19" name="Age- and gender-adjusted trichiasis unknown to the health system3 prevalence_x000a_95% CI - lower" dataDxfId="67">
      <calculatedColumnFormula>IF(ISBLANK(source_data!R3)=FALSE,IF(source_data!R3="NULL","",source_data!R3),"")</calculatedColumnFormula>
    </tableColumn>
    <tableColumn id="26" name="Age- and gender-adjusted trichiasis unknown to the health system3 prevalence_x000a_95% CI - upper" dataDxfId="66">
      <calculatedColumnFormula>IF(ISBLANK(source_data!S3)=FALSE,IF(source_data!S3="NULL","",source_data!S3),"")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135" displayName="Table135" ref="B1:P124" totalsRowShown="0" headerRowDxfId="65">
  <autoFilter ref="B1:P124"/>
  <tableColumns count="15">
    <tableColumn id="1" name="EU" dataDxfId="64">
      <calculatedColumnFormula>IF(ISBLANK(source_data!G3)=FALSE,source_data!G3,"")</calculatedColumnFormula>
    </tableColumn>
    <tableColumn id="2" name="Country" dataDxfId="63">
      <calculatedColumnFormula>IF(ISBLANK(source_data!A3)=FALSE,source_data!A3,"")</calculatedColumnFormula>
    </tableColumn>
    <tableColumn id="3" name="Region" dataDxfId="62">
      <calculatedColumnFormula>IF(ISBLANK(source_data!B3)=FALSE,source_data!B3,"")</calculatedColumnFormula>
    </tableColumn>
    <tableColumn id="4" name="District" dataDxfId="61">
      <calculatedColumnFormula>IF(ISBLANK(source_data!C3)=FALSE,source_data!C3,"")</calculatedColumnFormula>
    </tableColumn>
    <tableColumn id="22" name="Sub-district" dataDxfId="60">
      <calculatedColumnFormula>IF(ISBLANK(source_data!D3)=FALSE,IF(source_data!D3="NULL","",source_data!D3),"")</calculatedColumnFormula>
    </tableColumn>
    <tableColumn id="31" name="Completion date" dataDxfId="59">
      <calculatedColumnFormula>IF(ISBLANK(source_data!H3)=FALSE,IF(source_data!H3="NULL","",source_data!H3),"")</calculatedColumnFormula>
    </tableColumn>
    <tableColumn id="5" name="Type1" dataDxfId="58">
      <calculatedColumnFormula>IF(ISBLANK(source_data!E3)=FALSE,IF(source_data!E3=0, "baseline",IF(source_data!E3=1, "impact", IF(source_data!E3=2, "surveillance",
 IF(source_data!E3=3, "TT-only","")))),"")</calculatedColumnFormula>
    </tableColumn>
    <tableColumn id="8" name="# Clusters surveyed" dataDxfId="57">
      <calculatedColumnFormula>IF(ISBLANK(source_data!I3)=FALSE,IF(source_data!I3="NULL","",source_data!I3),"")</calculatedColumnFormula>
    </tableColumn>
    <tableColumn id="9" name="# Households surveyed" dataDxfId="56">
      <calculatedColumnFormula>IF(ISBLANK(source_data!J3)=FALSE,IF(source_data!J3="NULL","",source_data!J3),"")</calculatedColumnFormula>
    </tableColumn>
    <tableColumn id="10" name="# 15+ year old males enumerated" dataDxfId="55">
      <calculatedColumnFormula>IFERROR((IF(ISBLANK(source_data!AZ3)=FALSE,IF(source_data!AZ3="NULL","",source_data!AZ3),"")-L2),"")</calculatedColumnFormula>
    </tableColumn>
    <tableColumn id="11" name="# 15+ year old females enumerated" dataDxfId="54">
      <calculatedColumnFormula>IF(ISBLANK(source_data!BA3)=FALSE,IF(source_data!BA3="NULL","",source_data!BA3),"")</calculatedColumnFormula>
    </tableColumn>
    <tableColumn id="6" name="# 15+ year old males examined" dataDxfId="53">
      <calculatedColumnFormula>IFERROR((IF(ISBLANK(source_data!BB3)=FALSE,IF(source_data!BB3="NULL","",source_data!BB3),"")-N2),"")</calculatedColumnFormula>
    </tableColumn>
    <tableColumn id="32" name="# 15+ year old females examined" dataDxfId="52">
      <calculatedColumnFormula>IF(ISBLANK(source_data!BC3)=FALSE,IF(source_data!BC3="NULL","",source_data!BC3),"")</calculatedColumnFormula>
    </tableColumn>
    <tableColumn id="7" name="# 15+ year old males with trichiasis" dataDxfId="51">
      <calculatedColumnFormula>IFERROR((IF(ISBLANK(source_data!AB3)=FALSE,IF(source_data!AB3="NULL","",source_data!AB3),"")-P2),"")</calculatedColumnFormula>
    </tableColumn>
    <tableColumn id="33" name="# 15+ year old females with trichiasis" dataDxfId="50">
      <calculatedColumnFormula>IF(ISBLANK(source_data!AC3)=FALSE,IF(source_data!AC3="NULL","",source_data!AC3),"")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B1:AA124" totalsRowShown="0" headerRowDxfId="49">
  <autoFilter ref="B1:AA124"/>
  <tableColumns count="26">
    <tableColumn id="1" name="EU" dataDxfId="48">
      <calculatedColumnFormula>IF(ISBLANK(source_data!G3)=FALSE,source_data!G3,"")</calculatedColumnFormula>
    </tableColumn>
    <tableColumn id="2" name="Country" dataDxfId="47">
      <calculatedColumnFormula>IF(ISBLANK(source_data!A3)=FALSE,source_data!A3,"")</calculatedColumnFormula>
    </tableColumn>
    <tableColumn id="3" name="Region" dataDxfId="46">
      <calculatedColumnFormula>IF(ISBLANK(source_data!B3)=FALSE,source_data!B3,"")</calculatedColumnFormula>
    </tableColumn>
    <tableColumn id="4" name="District" dataDxfId="45">
      <calculatedColumnFormula>IF(ISBLANK(source_data!C3)=FALSE,source_data!C3,"")</calculatedColumnFormula>
    </tableColumn>
    <tableColumn id="22" name="Sub-district" dataDxfId="44">
      <calculatedColumnFormula>IF(ISBLANK(source_data!D3)=FALSE,IF(source_data!D3="NULL","",source_data!D3),"")</calculatedColumnFormula>
    </tableColumn>
    <tableColumn id="31" name="Completion date" dataDxfId="43">
      <calculatedColumnFormula>IF(ISBLANK(source_data!H3)=FALSE,IF(source_data!H3="NULL","",source_data!H3),"")</calculatedColumnFormula>
    </tableColumn>
    <tableColumn id="5" name="Type1" dataDxfId="42">
      <calculatedColumnFormula>IF(ISBLANK(source_data!E3)=FALSE,IF(source_data!E3=0, "baseline",IF(source_data!E3=1, "impact", IF(source_data!E3=2, "surveillance",
 IF(source_data!E3=3, "TT-only","")))),"")</calculatedColumnFormula>
    </tableColumn>
    <tableColumn id="12" name="# Clusters surveyed" dataDxfId="41">
      <calculatedColumnFormula>IF(ISBLANK(source_data!I3)=FALSE,IF(source_data!I3="NULL","",source_data!I3),"")</calculatedColumnFormula>
    </tableColumn>
    <tableColumn id="13" name="# Households surveyed" dataDxfId="40">
      <calculatedColumnFormula>IF(ISBLANK(source_data!J3)=FALSE,IF(source_data!J3="NULL","",source_data!J3),"")</calculatedColumnFormula>
    </tableColumn>
    <tableColumn id="18" name="# 15+ year olds enumerated" dataDxfId="39">
      <calculatedColumnFormula>IF(ISBLANK(source_data!AZ3)=FALSE,IF(source_data!AZ3="NULL","",source_data!AZ3),"")</calculatedColumnFormula>
    </tableColumn>
    <tableColumn id="6" name="# 15+ year olds examined" dataDxfId="38">
      <calculatedColumnFormula>IF(ISBLANK(source_data!BB3)=FALSE,IF(source_data!BB3="NULL","",source_data!BB3),"")</calculatedColumnFormula>
    </tableColumn>
    <tableColumn id="7" name="# 15+ year olds with trichiasis" dataDxfId="37">
      <calculatedColumnFormula>IF(ISBLANK(source_data!AB3)=FALSE,IF(source_data!AB3="NULL","",source_data!AB3),"")</calculatedColumnFormula>
    </tableColumn>
    <tableColumn id="8" name="# 15+ year olds with trichiasis + TS" dataDxfId="36">
      <calculatedColumnFormula>IF(ISBLANK(source_data!AD3)=FALSE,IF(source_data!AD3="NULL","",source_data!AD3),"")</calculatedColumnFormula>
    </tableColumn>
    <tableColumn id="9" name="# 15+ year olds with bilateral trichiasis + TS" dataDxfId="35">
      <calculatedColumnFormula>IF(ISBLANK(source_data!AJ3)=FALSE,IF(source_data!AJ3="NULL","",source_data!AJ3),"")</calculatedColumnFormula>
    </tableColumn>
    <tableColumn id="10" name="# eyes with trichiasis + TS _x000a_(15+ year olds)" dataDxfId="34">
      <calculatedColumnFormula>IFERROR((N2+O2),"")</calculatedColumnFormula>
    </tableColumn>
    <tableColumn id="11" name="Proportion of trichiasis cases with TS_x000a_(15+ year olds)" dataDxfId="33">
      <calculatedColumnFormula>IFERROR((N2/M2),"")</calculatedColumnFormula>
    </tableColumn>
    <tableColumn id="14" name="# eyes with post-op2 trichisis + TS_x000a_(15+ year olds)" dataDxfId="32">
      <calculatedColumnFormula>IF(ISBLANK(source_data!AN3)=FALSE,IF(source_data!AN3="NULL","",source_data!AN3),"")</calculatedColumnFormula>
    </tableColumn>
    <tableColumn id="15" name="Proportion of eyes with trichiasis + TS that were post-op2_x000a_(15+ year olds)" dataDxfId="31">
      <calculatedColumnFormula>IFERROR((R2/P2),"")</calculatedColumnFormula>
    </tableColumn>
    <tableColumn id="16" name="# 15+ year olds with trichiasis + TS unknown to the health system3" dataDxfId="30">
      <calculatedColumnFormula>IF(ISBLANK(source_data!AW3)=FALSE,IF(source_data!AW3="NULL","",source_data!AW3),"")</calculatedColumnFormula>
    </tableColumn>
    <tableColumn id="17" name="% of 15+ year olds with trichiasis + TS unknown to the health system3" dataDxfId="29">
      <calculatedColumnFormula>IFERROR((T2/N2),"")</calculatedColumnFormula>
    </tableColumn>
    <tableColumn id="24" name="Age- and gender-adjusted trichiasis + TS prevalence" dataDxfId="28">
      <calculatedColumnFormula>IF(ISBLANK(source_data!U3)=FALSE,IF(source_data!U3="NULL","",source_data!U3),"")</calculatedColumnFormula>
    </tableColumn>
    <tableColumn id="27" name="Age- and gender-adjusted trichiasis + TS prevalence_x000a_95% CI - lower " dataDxfId="27">
      <calculatedColumnFormula>IF(ISBLANK(source_data!V3)=FALSE,IF(source_data!V3="NULL","",source_data!V3),"")</calculatedColumnFormula>
    </tableColumn>
    <tableColumn id="28" name="Age- and gender-adjusted trichiasis + TS prevalence_x000a_95% CI - upper" dataDxfId="26">
      <calculatedColumnFormula>IF(ISBLANK(source_data!W3)=FALSE,IF(source_data!W3="NULL","",source_data!W3),"")</calculatedColumnFormula>
    </tableColumn>
    <tableColumn id="25" name="Age- and gender-adjusted prevalence of trichiasis + TS  unknown to the health system3" dataDxfId="25">
      <calculatedColumnFormula>IF(ISBLANK(source_data!Y3)=FALSE,IF(source_data!Y3="NULL","",source_data!Y3),"")</calculatedColumnFormula>
    </tableColumn>
    <tableColumn id="29" name="Age- and gender-adjusted prevalence of trichiasis + TS unknown to the health system3_x000a_95% CI - lower " dataDxfId="24">
      <calculatedColumnFormula>IF(ISBLANK(source_data!Z3)=FALSE,IF(source_data!Z3="NULL","",source_data!Z3),"")</calculatedColumnFormula>
    </tableColumn>
    <tableColumn id="30" name="Age- and gender-adjusted prevalence of trichiasis + TS unknown to the health system3_x000a_95% CI - upper" dataDxfId="23">
      <calculatedColumnFormula>IF(ISBLANK(source_data!AA3)=FALSE,IF(source_data!AA3="NULL","",source_data!AA3),"")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16" displayName="Table16" ref="B1:R124" totalsRowShown="0" headerRowDxfId="22">
  <autoFilter ref="B1:R124"/>
  <tableColumns count="17">
    <tableColumn id="1" name="EU" dataDxfId="21">
      <calculatedColumnFormula>IF(ISBLANK(source_data!G3)=FALSE,source_data!G3,"")</calculatedColumnFormula>
    </tableColumn>
    <tableColumn id="2" name="Country" dataDxfId="20">
      <calculatedColumnFormula>IF(ISBLANK(source_data!A3)=FALSE,source_data!A3,"")</calculatedColumnFormula>
    </tableColumn>
    <tableColumn id="3" name="Region" dataDxfId="19">
      <calculatedColumnFormula>IF(ISBLANK(source_data!B3)=FALSE,source_data!B3,"")</calculatedColumnFormula>
    </tableColumn>
    <tableColumn id="4" name="District" dataDxfId="18">
      <calculatedColumnFormula>IF(ISBLANK(source_data!C3)=FALSE,source_data!C3,"")</calculatedColumnFormula>
    </tableColumn>
    <tableColumn id="22" name="Subdistrict" dataDxfId="17">
      <calculatedColumnFormula>IF(ISBLANK(source_data!D3)=FALSE,IF(source_data!D3="NULL","",source_data!D3),"")</calculatedColumnFormula>
    </tableColumn>
    <tableColumn id="31" name="Completion Date" dataDxfId="16">
      <calculatedColumnFormula>IF(ISBLANK(source_data!H3)=FALSE,IF(source_data!H3="NULL","",source_data!H3),"")</calculatedColumnFormula>
    </tableColumn>
    <tableColumn id="5" name="Type1" dataDxfId="15">
      <calculatedColumnFormula>IF(ISBLANK(source_data!E3)=FALSE,IF(source_data!E3=0, "baseline",IF(source_data!E3=1, "impact", IF(source_data!E3=2, "surveillance",
 IF(source_data!E3=3, "TT-only","")))),"")</calculatedColumnFormula>
    </tableColumn>
    <tableColumn id="8" name="# Clusters surveyed" dataDxfId="14">
      <calculatedColumnFormula>IF(ISBLANK(source_data!I3)=FALSE,IF(source_data!I3="NULL","",source_data!I3),"")</calculatedColumnFormula>
    </tableColumn>
    <tableColumn id="9" name="# Households surveyed" dataDxfId="13">
      <calculatedColumnFormula>IF(ISBLANK(source_data!J3)=FALSE,IF(source_data!J3="NULL","",source_data!J3),"")</calculatedColumnFormula>
    </tableColumn>
    <tableColumn id="10" name="# 15+ year old males enumerated" dataDxfId="12">
      <calculatedColumnFormula>IFERROR((IF(ISBLANK(source_data!AZ3)=FALSE,IF(source_data!AZ3="NULL","",source_data!AZ3),"")-L2),"")</calculatedColumnFormula>
    </tableColumn>
    <tableColumn id="11" name="# 15+ year old females enumerated" dataDxfId="11">
      <calculatedColumnFormula>IF(ISBLANK(source_data!BA3)=FALSE,IF(source_data!BA3="NULL","",source_data!BA3),"")</calculatedColumnFormula>
    </tableColumn>
    <tableColumn id="6" name="# 15+ year old males examined" dataDxfId="10">
      <calculatedColumnFormula>IFERROR(((IF(ISBLANK(source_data!BB3)=FALSE,IF(source_data!BB3="NULL","",source_data!BB3),""))-N2),"")</calculatedColumnFormula>
    </tableColumn>
    <tableColumn id="32" name="# 15+ year old females examined" dataDxfId="9">
      <calculatedColumnFormula>IF(ISBLANK(source_data!BC3)=FALSE,IF(source_data!BC3="NULL","",source_data!BC3),"")</calculatedColumnFormula>
    </tableColumn>
    <tableColumn id="7" name="# 15+ year old males with trichiasis + TS" dataDxfId="8">
      <calculatedColumnFormula>IFERROR((IF(ISBLANK(source_data!AD3)=FALSE,IF(source_data!AD3="NULL","",source_data!AD3),"")-P2),"")</calculatedColumnFormula>
    </tableColumn>
    <tableColumn id="33" name="# 15+ year old females with trichiasis + TS" dataDxfId="7">
      <calculatedColumnFormula>IF(ISBLANK(source_data!AE3)=FALSE,IF(source_data!AE3="NULL","",source_data!AE3),"")</calculatedColumnFormula>
    </tableColumn>
    <tableColumn id="14" name="# eyes with post-op2 trichiasis + TS_x000a_(15+ year old males)" dataDxfId="6">
      <calculatedColumnFormula>IFERROR((IF(ISBLANK(source_data!AN3)=FALSE,IF(source_data!AN3="NULL","",source_data!AN3),"")-R2),"")</calculatedColumnFormula>
    </tableColumn>
    <tableColumn id="39" name="# eyes with post-op2 trichiasis + TS_x000a_(15+ year old females)" dataDxfId="5">
      <calculatedColumnFormula>IF(ISBLANK(source_data!AO3)=FALSE,IF(source_data!AO3="NULL","",source_data!AO3),"")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A1:C59" totalsRowShown="0" headerRowDxfId="4" dataDxfId="3">
  <autoFilter ref="A1:C59"/>
  <tableColumns count="3">
    <tableColumn id="1" name="Field (source_data tab)" dataDxfId="2"/>
    <tableColumn id="2" name="Definition" dataDxfId="1"/>
    <tableColumn id="3" name="Type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showGridLines="0" tabSelected="1" workbookViewId="0"/>
  </sheetViews>
  <sheetFormatPr defaultRowHeight="14.5" x14ac:dyDescent="0.35"/>
  <cols>
    <col min="2" max="2" width="114.6328125" bestFit="1" customWidth="1"/>
  </cols>
  <sheetData>
    <row r="2" spans="1:2" ht="21" x14ac:dyDescent="0.5">
      <c r="A2" s="23" t="s">
        <v>52</v>
      </c>
    </row>
    <row r="3" spans="1:2" ht="264.5" customHeight="1" x14ac:dyDescent="0.35">
      <c r="A3" s="24" t="s">
        <v>53</v>
      </c>
      <c r="B3" s="27" t="s">
        <v>171</v>
      </c>
    </row>
    <row r="4" spans="1:2" ht="261.89999999999998" customHeight="1" x14ac:dyDescent="0.35">
      <c r="A4" s="25" t="s">
        <v>54</v>
      </c>
      <c r="B4" s="22" t="s">
        <v>175</v>
      </c>
    </row>
    <row r="5" spans="1:2" ht="27" customHeight="1" x14ac:dyDescent="0.35">
      <c r="A5" s="26" t="s">
        <v>55</v>
      </c>
      <c r="B5" s="21" t="s">
        <v>172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showGridLines="0" zoomScale="80" zoomScaleNormal="80" workbookViewId="0">
      <selection activeCell="B2" sqref="B2"/>
    </sheetView>
  </sheetViews>
  <sheetFormatPr defaultRowHeight="14.5" x14ac:dyDescent="0.35"/>
  <cols>
    <col min="1" max="1" width="3" bestFit="1" customWidth="1"/>
    <col min="3" max="3" width="12.36328125" style="10" bestFit="1" customWidth="1"/>
    <col min="4" max="4" width="16.81640625" style="10" bestFit="1" customWidth="1"/>
    <col min="5" max="5" width="17.26953125" style="10" bestFit="1" customWidth="1"/>
    <col min="6" max="6" width="12.36328125" customWidth="1"/>
    <col min="7" max="7" width="22.453125" bestFit="1" customWidth="1"/>
    <col min="8" max="11" width="17.7265625" style="3" customWidth="1"/>
    <col min="12" max="13" width="20" customWidth="1"/>
    <col min="14" max="14" width="23.26953125" customWidth="1"/>
    <col min="15" max="18" width="20" customWidth="1"/>
    <col min="19" max="19" width="21.6328125" customWidth="1"/>
    <col min="20" max="23" width="20" customWidth="1"/>
    <col min="24" max="25" width="22.26953125" customWidth="1"/>
  </cols>
  <sheetData>
    <row r="1" spans="1:25" s="2" customFormat="1" ht="74.5" x14ac:dyDescent="0.35">
      <c r="A1" s="6"/>
      <c r="B1" s="6" t="s">
        <v>91</v>
      </c>
      <c r="C1" s="6" t="s">
        <v>57</v>
      </c>
      <c r="D1" s="6" t="s">
        <v>46</v>
      </c>
      <c r="E1" s="6" t="s">
        <v>47</v>
      </c>
      <c r="F1" s="6" t="s">
        <v>58</v>
      </c>
      <c r="G1" s="6" t="s">
        <v>92</v>
      </c>
      <c r="H1" s="6" t="s">
        <v>105</v>
      </c>
      <c r="I1" s="6" t="s">
        <v>142</v>
      </c>
      <c r="J1" s="6" t="s">
        <v>143</v>
      </c>
      <c r="K1" s="6" t="s">
        <v>144</v>
      </c>
      <c r="L1" s="6" t="s">
        <v>145</v>
      </c>
      <c r="M1" s="6" t="s">
        <v>93</v>
      </c>
      <c r="N1" s="6" t="s">
        <v>104</v>
      </c>
      <c r="O1" s="1" t="s">
        <v>94</v>
      </c>
      <c r="P1" s="1" t="s">
        <v>106</v>
      </c>
      <c r="Q1" s="1" t="s">
        <v>107</v>
      </c>
      <c r="R1" s="1" t="s">
        <v>173</v>
      </c>
      <c r="S1" s="7" t="s">
        <v>174</v>
      </c>
      <c r="T1" s="2" t="s">
        <v>117</v>
      </c>
      <c r="U1" s="2" t="s">
        <v>177</v>
      </c>
      <c r="V1" s="2" t="s">
        <v>178</v>
      </c>
      <c r="W1" s="2" t="s">
        <v>179</v>
      </c>
      <c r="X1" s="2" t="s">
        <v>180</v>
      </c>
      <c r="Y1" s="2" t="s">
        <v>181</v>
      </c>
    </row>
    <row r="2" spans="1:25" x14ac:dyDescent="0.35">
      <c r="B2" s="3" t="str">
        <f>IF(ISBLANK(source_data!G3)=FALSE,source_data!G3,"")</f>
        <v/>
      </c>
      <c r="C2" s="10" t="str">
        <f>IF(ISBLANK(source_data!A3)=FALSE,source_data!A3,"")</f>
        <v/>
      </c>
      <c r="D2" s="10" t="str">
        <f>IF(ISBLANK(source_data!B3)=FALSE,source_data!B3,"")</f>
        <v/>
      </c>
      <c r="E2" s="10" t="str">
        <f>IF(ISBLANK(source_data!C3)=FALSE,source_data!C3,"")</f>
        <v/>
      </c>
      <c r="F2" s="10" t="str">
        <f>IF(ISBLANK(source_data!D3)=FALSE,IF(source_data!D3="NULL","",source_data!D3),"")</f>
        <v/>
      </c>
      <c r="G2" s="29" t="str">
        <f>IF(ISBLANK(source_data!H3)=FALSE,IF(source_data!H3="NULL","",source_data!H3),"")</f>
        <v/>
      </c>
      <c r="H2" s="3" t="str">
        <f>IF(ISBLANK(source_data!E3)=FALSE,IF(source_data!E3=0, "baseline",IF(source_data!E3=1, "impact", IF(source_data!E3=2, "surveillance",
 IF(source_data!E3=3, "TT-only","")))),"")</f>
        <v/>
      </c>
      <c r="I2" s="3" t="str">
        <f>IF(ISBLANK(source_data!I3)=FALSE,IF(source_data!I3="NULL","",source_data!I3),"")</f>
        <v/>
      </c>
      <c r="J2" s="12" t="str">
        <f>IF(ISBLANK(source_data!J3)=FALSE,IF(source_data!J3="NULL","",source_data!J3),"")</f>
        <v/>
      </c>
      <c r="K2" s="12" t="str">
        <f>IF(ISBLANK(source_data!AZ3)=FALSE,IF(source_data!AZ3="NULL","",source_data!AZ3),"")</f>
        <v/>
      </c>
      <c r="L2" s="12" t="str">
        <f>IF(ISBLANK(source_data!BB3)=FALSE,IF(source_data!BB3="NULL","",source_data!BB3),"")</f>
        <v/>
      </c>
      <c r="M2" s="12" t="str">
        <f>IF(ISBLANK(source_data!AB3)=FALSE,IF(source_data!AB3="NULL","",source_data!AB3),"")</f>
        <v/>
      </c>
      <c r="N2" s="12" t="str">
        <f>IF(ISBLANK(source_data!AF3)=FALSE,IF(source_data!AF3="NULL","",source_data!AF3),"")</f>
        <v/>
      </c>
      <c r="O2" s="12" t="str">
        <f t="shared" ref="O2:O101" si="0">IFERROR((M2+N2),"")</f>
        <v/>
      </c>
      <c r="P2" s="12" t="str">
        <f>IF(ISBLANK(source_data!AL3)=FALSE,IF(source_data!AL3="NULL","",source_data!AL3),"")</f>
        <v/>
      </c>
      <c r="Q2" s="4" t="str">
        <f t="shared" ref="Q2:Q101" si="1">IFERROR((P2/O2),"")</f>
        <v/>
      </c>
      <c r="R2" s="12" t="str">
        <f>IF(ISBLANK(source_data!AT3)=FALSE,IF(source_data!AT3="NULL","",source_data!AT3),"")</f>
        <v/>
      </c>
      <c r="S2" s="4" t="str">
        <f t="shared" ref="S2:S101" si="2">IFERROR((R2/M2),"")</f>
        <v/>
      </c>
      <c r="T2" s="5" t="str">
        <f>IF(ISBLANK(source_data!M3)=FALSE,IF(source_data!M3="NULL","",source_data!M3),"")</f>
        <v/>
      </c>
      <c r="U2" s="5" t="str">
        <f>IF(ISBLANK(source_data!N3)=FALSE,IF(source_data!N3="NULL","",source_data!N3),"")</f>
        <v/>
      </c>
      <c r="V2" s="5" t="str">
        <f>IF(ISBLANK(source_data!O3)=FALSE,IF(source_data!O3="NULL","",source_data!O3),"")</f>
        <v/>
      </c>
      <c r="W2" s="5" t="str">
        <f>IF(ISBLANK(source_data!Q3)=FALSE,IF(source_data!Q3="NULL","",source_data!Q3),"")</f>
        <v/>
      </c>
      <c r="X2" s="5" t="str">
        <f>IF(ISBLANK(source_data!R3)=FALSE,IF(source_data!R3="NULL","",source_data!R3),"")</f>
        <v/>
      </c>
      <c r="Y2" s="5" t="str">
        <f>IF(ISBLANK(source_data!S3)=FALSE,IF(source_data!S3="NULL","",source_data!S3),"")</f>
        <v/>
      </c>
    </row>
    <row r="3" spans="1:25" x14ac:dyDescent="0.35">
      <c r="B3" s="3" t="str">
        <f>IF(ISBLANK(source_data!G4)=FALSE,source_data!G4,"")</f>
        <v/>
      </c>
      <c r="C3" s="10" t="str">
        <f>IF(ISBLANK(source_data!A4)=FALSE,source_data!A4,"")</f>
        <v/>
      </c>
      <c r="D3" s="10" t="str">
        <f>IF(ISBLANK(source_data!B4)=FALSE,source_data!B4,"")</f>
        <v/>
      </c>
      <c r="E3" s="10" t="str">
        <f>IF(ISBLANK(source_data!C4)=FALSE,source_data!C4,"")</f>
        <v/>
      </c>
      <c r="F3" s="10" t="str">
        <f>IF(ISBLANK(source_data!D4)=FALSE,IF(source_data!D4="NULL","",source_data!D4),"")</f>
        <v/>
      </c>
      <c r="G3" s="29" t="str">
        <f>IF(ISBLANK(source_data!H4)=FALSE,IF(source_data!H4="NULL","",source_data!H4),"")</f>
        <v/>
      </c>
      <c r="H3" s="3" t="str">
        <f>IF(ISBLANK(source_data!E4)=FALSE,IF(source_data!E4=0, "baseline",IF(source_data!E4=1, "impact", IF(source_data!E4=2, "surveillance",
 IF(source_data!E4=3, "TT-only","")))),"")</f>
        <v/>
      </c>
      <c r="I3" s="3" t="str">
        <f>IF(ISBLANK(source_data!I4)=FALSE,IF(source_data!I4="NULL","",source_data!I4),"")</f>
        <v/>
      </c>
      <c r="J3" s="12" t="str">
        <f>IF(ISBLANK(source_data!J4)=FALSE,IF(source_data!J4="NULL","",source_data!J4),"")</f>
        <v/>
      </c>
      <c r="K3" s="12" t="str">
        <f>IF(ISBLANK(source_data!AZ4)=FALSE,IF(source_data!AZ4="NULL","",source_data!AZ4),"")</f>
        <v/>
      </c>
      <c r="L3" s="12" t="str">
        <f>IF(ISBLANK(source_data!BB4)=FALSE,IF(source_data!BB4="NULL","",source_data!BB4),"")</f>
        <v/>
      </c>
      <c r="M3" s="12" t="str">
        <f>IF(ISBLANK(source_data!AB4)=FALSE,IF(source_data!AB4="NULL","",source_data!AB4),"")</f>
        <v/>
      </c>
      <c r="N3" s="12" t="str">
        <f>IF(ISBLANK(source_data!AF4)=FALSE,IF(source_data!AF4="NULL","",source_data!AF4),"")</f>
        <v/>
      </c>
      <c r="O3" s="12" t="str">
        <f t="shared" ref="O3:O66" si="3">IFERROR((M3+N3),"")</f>
        <v/>
      </c>
      <c r="P3" s="12" t="str">
        <f>IF(ISBLANK(source_data!AL4)=FALSE,IF(source_data!AL4="NULL","",source_data!AL4),"")</f>
        <v/>
      </c>
      <c r="Q3" s="4" t="str">
        <f t="shared" ref="Q3:Q66" si="4">IFERROR((P3/O3),"")</f>
        <v/>
      </c>
      <c r="R3" s="12" t="str">
        <f>IF(ISBLANK(source_data!AT4)=FALSE,IF(source_data!AT4="NULL","",source_data!AT4),"")</f>
        <v/>
      </c>
      <c r="S3" s="4" t="str">
        <f t="shared" ref="S3:S66" si="5">IFERROR((R3/M3),"")</f>
        <v/>
      </c>
      <c r="T3" s="5" t="str">
        <f>IF(ISBLANK(source_data!M4)=FALSE,IF(source_data!M4="NULL","",source_data!M4),"")</f>
        <v/>
      </c>
      <c r="U3" s="5" t="str">
        <f>IF(ISBLANK(source_data!N4)=FALSE,IF(source_data!N4="NULL","",source_data!N4),"")</f>
        <v/>
      </c>
      <c r="V3" s="5" t="str">
        <f>IF(ISBLANK(source_data!O4)=FALSE,IF(source_data!O4="NULL","",source_data!O4),"")</f>
        <v/>
      </c>
      <c r="W3" s="5" t="str">
        <f>IF(ISBLANK(source_data!Q4)=FALSE,IF(source_data!Q4="NULL","",source_data!Q4),"")</f>
        <v/>
      </c>
      <c r="X3" s="5" t="str">
        <f>IF(ISBLANK(source_data!R4)=FALSE,IF(source_data!R4="NULL","",source_data!R4),"")</f>
        <v/>
      </c>
      <c r="Y3" s="5" t="str">
        <f>IF(ISBLANK(source_data!S4)=FALSE,IF(source_data!S4="NULL","",source_data!S4),"")</f>
        <v/>
      </c>
    </row>
    <row r="4" spans="1:25" x14ac:dyDescent="0.35">
      <c r="B4" s="3" t="str">
        <f>IF(ISBLANK(source_data!G5)=FALSE,source_data!G5,"")</f>
        <v/>
      </c>
      <c r="C4" s="10" t="str">
        <f>IF(ISBLANK(source_data!A5)=FALSE,source_data!A5,"")</f>
        <v/>
      </c>
      <c r="D4" s="10" t="str">
        <f>IF(ISBLANK(source_data!B5)=FALSE,source_data!B5,"")</f>
        <v/>
      </c>
      <c r="E4" s="10" t="str">
        <f>IF(ISBLANK(source_data!C5)=FALSE,source_data!C5,"")</f>
        <v/>
      </c>
      <c r="F4" s="10" t="str">
        <f>IF(ISBLANK(source_data!D5)=FALSE,IF(source_data!D5="NULL","",source_data!D5),"")</f>
        <v/>
      </c>
      <c r="G4" s="29" t="str">
        <f>IF(ISBLANK(source_data!H5)=FALSE,IF(source_data!H5="NULL","",source_data!H5),"")</f>
        <v/>
      </c>
      <c r="H4" s="3" t="str">
        <f>IF(ISBLANK(source_data!E5)=FALSE,IF(source_data!E5=0, "baseline",IF(source_data!E5=1, "impact", IF(source_data!E5=2, "surveillance",
 IF(source_data!E5=3, "TT-only","")))),"")</f>
        <v/>
      </c>
      <c r="I4" s="3" t="str">
        <f>IF(ISBLANK(source_data!I5)=FALSE,IF(source_data!I5="NULL","",source_data!I5),"")</f>
        <v/>
      </c>
      <c r="J4" s="12" t="str">
        <f>IF(ISBLANK(source_data!J5)=FALSE,IF(source_data!J5="NULL","",source_data!J5),"")</f>
        <v/>
      </c>
      <c r="K4" s="12" t="str">
        <f>IF(ISBLANK(source_data!AZ5)=FALSE,IF(source_data!AZ5="NULL","",source_data!AZ5),"")</f>
        <v/>
      </c>
      <c r="L4" s="12" t="str">
        <f>IF(ISBLANK(source_data!BB5)=FALSE,IF(source_data!BB5="NULL","",source_data!BB5),"")</f>
        <v/>
      </c>
      <c r="M4" s="12" t="str">
        <f>IF(ISBLANK(source_data!AB5)=FALSE,IF(source_data!AB5="NULL","",source_data!AB5),"")</f>
        <v/>
      </c>
      <c r="N4" s="12" t="str">
        <f>IF(ISBLANK(source_data!AF5)=FALSE,IF(source_data!AF5="NULL","",source_data!AF5),"")</f>
        <v/>
      </c>
      <c r="O4" s="12" t="str">
        <f t="shared" si="3"/>
        <v/>
      </c>
      <c r="P4" s="12" t="str">
        <f>IF(ISBLANK(source_data!AL5)=FALSE,IF(source_data!AL5="NULL","",source_data!AL5),"")</f>
        <v/>
      </c>
      <c r="Q4" s="4" t="str">
        <f t="shared" si="4"/>
        <v/>
      </c>
      <c r="R4" s="12" t="str">
        <f>IF(ISBLANK(source_data!AT5)=FALSE,IF(source_data!AT5="NULL","",source_data!AT5),"")</f>
        <v/>
      </c>
      <c r="S4" s="4" t="str">
        <f t="shared" si="5"/>
        <v/>
      </c>
      <c r="T4" s="5" t="str">
        <f>IF(ISBLANK(source_data!M5)=FALSE,IF(source_data!M5="NULL","",source_data!M5),"")</f>
        <v/>
      </c>
      <c r="U4" s="5" t="str">
        <f>IF(ISBLANK(source_data!N5)=FALSE,IF(source_data!N5="NULL","",source_data!N5),"")</f>
        <v/>
      </c>
      <c r="V4" s="5" t="str">
        <f>IF(ISBLANK(source_data!O5)=FALSE,IF(source_data!O5="NULL","",source_data!O5),"")</f>
        <v/>
      </c>
      <c r="W4" s="5" t="str">
        <f>IF(ISBLANK(source_data!Q5)=FALSE,IF(source_data!Q5="NULL","",source_data!Q5),"")</f>
        <v/>
      </c>
      <c r="X4" s="5" t="str">
        <f>IF(ISBLANK(source_data!R5)=FALSE,IF(source_data!R5="NULL","",source_data!R5),"")</f>
        <v/>
      </c>
      <c r="Y4" s="5" t="str">
        <f>IF(ISBLANK(source_data!S5)=FALSE,IF(source_data!S5="NULL","",source_data!S5),"")</f>
        <v/>
      </c>
    </row>
    <row r="5" spans="1:25" x14ac:dyDescent="0.35">
      <c r="B5" s="3" t="str">
        <f>IF(ISBLANK(source_data!G6)=FALSE,source_data!G6,"")</f>
        <v/>
      </c>
      <c r="C5" s="10" t="str">
        <f>IF(ISBLANK(source_data!A6)=FALSE,source_data!A6,"")</f>
        <v/>
      </c>
      <c r="D5" s="10" t="str">
        <f>IF(ISBLANK(source_data!B6)=FALSE,source_data!B6,"")</f>
        <v/>
      </c>
      <c r="E5" s="10" t="str">
        <f>IF(ISBLANK(source_data!C6)=FALSE,source_data!C6,"")</f>
        <v/>
      </c>
      <c r="F5" s="10" t="str">
        <f>IF(ISBLANK(source_data!D6)=FALSE,IF(source_data!D6="NULL","",source_data!D6),"")</f>
        <v/>
      </c>
      <c r="G5" s="29" t="str">
        <f>IF(ISBLANK(source_data!H6)=FALSE,IF(source_data!H6="NULL","",source_data!H6),"")</f>
        <v/>
      </c>
      <c r="H5" s="3" t="str">
        <f>IF(ISBLANK(source_data!E6)=FALSE,IF(source_data!E6=0, "baseline",IF(source_data!E6=1, "impact", IF(source_data!E6=2, "surveillance",
 IF(source_data!E6=3, "TT-only","")))),"")</f>
        <v/>
      </c>
      <c r="I5" s="3" t="str">
        <f>IF(ISBLANK(source_data!I6)=FALSE,IF(source_data!I6="NULL","",source_data!I6),"")</f>
        <v/>
      </c>
      <c r="J5" s="12" t="str">
        <f>IF(ISBLANK(source_data!J6)=FALSE,IF(source_data!J6="NULL","",source_data!J6),"")</f>
        <v/>
      </c>
      <c r="K5" s="12" t="str">
        <f>IF(ISBLANK(source_data!AZ6)=FALSE,IF(source_data!AZ6="NULL","",source_data!AZ6),"")</f>
        <v/>
      </c>
      <c r="L5" s="12" t="str">
        <f>IF(ISBLANK(source_data!BB6)=FALSE,IF(source_data!BB6="NULL","",source_data!BB6),"")</f>
        <v/>
      </c>
      <c r="M5" s="12" t="str">
        <f>IF(ISBLANK(source_data!AB6)=FALSE,IF(source_data!AB6="NULL","",source_data!AB6),"")</f>
        <v/>
      </c>
      <c r="N5" s="12" t="str">
        <f>IF(ISBLANK(source_data!AF6)=FALSE,IF(source_data!AF6="NULL","",source_data!AF6),"")</f>
        <v/>
      </c>
      <c r="O5" s="12" t="str">
        <f t="shared" si="3"/>
        <v/>
      </c>
      <c r="P5" s="12" t="str">
        <f>IF(ISBLANK(source_data!AL6)=FALSE,IF(source_data!AL6="NULL","",source_data!AL6),"")</f>
        <v/>
      </c>
      <c r="Q5" s="4" t="str">
        <f t="shared" si="4"/>
        <v/>
      </c>
      <c r="R5" s="12" t="str">
        <f>IF(ISBLANK(source_data!AT6)=FALSE,IF(source_data!AT6="NULL","",source_data!AT6),"")</f>
        <v/>
      </c>
      <c r="S5" s="4" t="str">
        <f t="shared" si="5"/>
        <v/>
      </c>
      <c r="T5" s="5" t="str">
        <f>IF(ISBLANK(source_data!M6)=FALSE,IF(source_data!M6="NULL","",source_data!M6),"")</f>
        <v/>
      </c>
      <c r="U5" s="5" t="str">
        <f>IF(ISBLANK(source_data!N6)=FALSE,IF(source_data!N6="NULL","",source_data!N6),"")</f>
        <v/>
      </c>
      <c r="V5" s="5" t="str">
        <f>IF(ISBLANK(source_data!O6)=FALSE,IF(source_data!O6="NULL","",source_data!O6),"")</f>
        <v/>
      </c>
      <c r="W5" s="5" t="str">
        <f>IF(ISBLANK(source_data!Q6)=FALSE,IF(source_data!Q6="NULL","",source_data!Q6),"")</f>
        <v/>
      </c>
      <c r="X5" s="5" t="str">
        <f>IF(ISBLANK(source_data!R6)=FALSE,IF(source_data!R6="NULL","",source_data!R6),"")</f>
        <v/>
      </c>
      <c r="Y5" s="5" t="str">
        <f>IF(ISBLANK(source_data!S6)=FALSE,IF(source_data!S6="NULL","",source_data!S6),"")</f>
        <v/>
      </c>
    </row>
    <row r="6" spans="1:25" x14ac:dyDescent="0.35">
      <c r="B6" s="3" t="str">
        <f>IF(ISBLANK(source_data!G7)=FALSE,source_data!G7,"")</f>
        <v/>
      </c>
      <c r="C6" s="10" t="str">
        <f>IF(ISBLANK(source_data!A7)=FALSE,source_data!A7,"")</f>
        <v/>
      </c>
      <c r="D6" s="10" t="str">
        <f>IF(ISBLANK(source_data!B7)=FALSE,source_data!B7,"")</f>
        <v/>
      </c>
      <c r="E6" s="10" t="str">
        <f>IF(ISBLANK(source_data!C7)=FALSE,source_data!C7,"")</f>
        <v/>
      </c>
      <c r="F6" s="10" t="str">
        <f>IF(ISBLANK(source_data!D7)=FALSE,IF(source_data!D7="NULL","",source_data!D7),"")</f>
        <v/>
      </c>
      <c r="G6" s="29" t="str">
        <f>IF(ISBLANK(source_data!H7)=FALSE,IF(source_data!H7="NULL","",source_data!H7),"")</f>
        <v/>
      </c>
      <c r="H6" s="3" t="str">
        <f>IF(ISBLANK(source_data!E7)=FALSE,IF(source_data!E7=0, "baseline",IF(source_data!E7=1, "impact", IF(source_data!E7=2, "surveillance",
 IF(source_data!E7=3, "TT-only","")))),"")</f>
        <v/>
      </c>
      <c r="I6" s="3" t="str">
        <f>IF(ISBLANK(source_data!I7)=FALSE,IF(source_data!I7="NULL","",source_data!I7),"")</f>
        <v/>
      </c>
      <c r="J6" s="12" t="str">
        <f>IF(ISBLANK(source_data!J7)=FALSE,IF(source_data!J7="NULL","",source_data!J7),"")</f>
        <v/>
      </c>
      <c r="K6" s="12" t="str">
        <f>IF(ISBLANK(source_data!AZ7)=FALSE,IF(source_data!AZ7="NULL","",source_data!AZ7),"")</f>
        <v/>
      </c>
      <c r="L6" s="12" t="str">
        <f>IF(ISBLANK(source_data!BB7)=FALSE,IF(source_data!BB7="NULL","",source_data!BB7),"")</f>
        <v/>
      </c>
      <c r="M6" s="12" t="str">
        <f>IF(ISBLANK(source_data!AB7)=FALSE,IF(source_data!AB7="NULL","",source_data!AB7),"")</f>
        <v/>
      </c>
      <c r="N6" s="12" t="str">
        <f>IF(ISBLANK(source_data!AF7)=FALSE,IF(source_data!AF7="NULL","",source_data!AF7),"")</f>
        <v/>
      </c>
      <c r="O6" s="12" t="str">
        <f t="shared" si="3"/>
        <v/>
      </c>
      <c r="P6" s="12" t="str">
        <f>IF(ISBLANK(source_data!AL7)=FALSE,IF(source_data!AL7="NULL","",source_data!AL7),"")</f>
        <v/>
      </c>
      <c r="Q6" s="4" t="str">
        <f t="shared" si="4"/>
        <v/>
      </c>
      <c r="R6" s="12" t="str">
        <f>IF(ISBLANK(source_data!AT7)=FALSE,IF(source_data!AT7="NULL","",source_data!AT7),"")</f>
        <v/>
      </c>
      <c r="S6" s="4" t="str">
        <f t="shared" si="5"/>
        <v/>
      </c>
      <c r="T6" s="5" t="str">
        <f>IF(ISBLANK(source_data!M7)=FALSE,IF(source_data!M7="NULL","",source_data!M7),"")</f>
        <v/>
      </c>
      <c r="U6" s="5" t="str">
        <f>IF(ISBLANK(source_data!N7)=FALSE,IF(source_data!N7="NULL","",source_data!N7),"")</f>
        <v/>
      </c>
      <c r="V6" s="5" t="str">
        <f>IF(ISBLANK(source_data!O7)=FALSE,IF(source_data!O7="NULL","",source_data!O7),"")</f>
        <v/>
      </c>
      <c r="W6" s="5" t="str">
        <f>IF(ISBLANK(source_data!Q7)=FALSE,IF(source_data!Q7="NULL","",source_data!Q7),"")</f>
        <v/>
      </c>
      <c r="X6" s="5" t="str">
        <f>IF(ISBLANK(source_data!R7)=FALSE,IF(source_data!R7="NULL","",source_data!R7),"")</f>
        <v/>
      </c>
      <c r="Y6" s="5" t="str">
        <f>IF(ISBLANK(source_data!S7)=FALSE,IF(source_data!S7="NULL","",source_data!S7),"")</f>
        <v/>
      </c>
    </row>
    <row r="7" spans="1:25" x14ac:dyDescent="0.35">
      <c r="B7" s="3" t="str">
        <f>IF(ISBLANK(source_data!G8)=FALSE,source_data!G8,"")</f>
        <v/>
      </c>
      <c r="C7" s="10" t="str">
        <f>IF(ISBLANK(source_data!A8)=FALSE,source_data!A8,"")</f>
        <v/>
      </c>
      <c r="D7" s="10" t="str">
        <f>IF(ISBLANK(source_data!B8)=FALSE,source_data!B8,"")</f>
        <v/>
      </c>
      <c r="E7" s="10" t="str">
        <f>IF(ISBLANK(source_data!C8)=FALSE,source_data!C8,"")</f>
        <v/>
      </c>
      <c r="F7" s="10" t="str">
        <f>IF(ISBLANK(source_data!D8)=FALSE,IF(source_data!D8="NULL","",source_data!D8),"")</f>
        <v/>
      </c>
      <c r="G7" s="29" t="str">
        <f>IF(ISBLANK(source_data!H8)=FALSE,IF(source_data!H8="NULL","",source_data!H8),"")</f>
        <v/>
      </c>
      <c r="H7" s="3" t="str">
        <f>IF(ISBLANK(source_data!E8)=FALSE,IF(source_data!E8=0, "baseline",IF(source_data!E8=1, "impact", IF(source_data!E8=2, "surveillance",
 IF(source_data!E8=3, "TT-only","")))),"")</f>
        <v/>
      </c>
      <c r="I7" s="3" t="str">
        <f>IF(ISBLANK(source_data!I8)=FALSE,IF(source_data!I8="NULL","",source_data!I8),"")</f>
        <v/>
      </c>
      <c r="J7" s="12" t="str">
        <f>IF(ISBLANK(source_data!J8)=FALSE,IF(source_data!J8="NULL","",source_data!J8),"")</f>
        <v/>
      </c>
      <c r="K7" s="12" t="str">
        <f>IF(ISBLANK(source_data!AZ8)=FALSE,IF(source_data!AZ8="NULL","",source_data!AZ8),"")</f>
        <v/>
      </c>
      <c r="L7" s="12" t="str">
        <f>IF(ISBLANK(source_data!BB8)=FALSE,IF(source_data!BB8="NULL","",source_data!BB8),"")</f>
        <v/>
      </c>
      <c r="M7" s="12" t="str">
        <f>IF(ISBLANK(source_data!AB8)=FALSE,IF(source_data!AB8="NULL","",source_data!AB8),"")</f>
        <v/>
      </c>
      <c r="N7" s="12" t="str">
        <f>IF(ISBLANK(source_data!AF8)=FALSE,IF(source_data!AF8="NULL","",source_data!AF8),"")</f>
        <v/>
      </c>
      <c r="O7" s="12" t="str">
        <f t="shared" si="3"/>
        <v/>
      </c>
      <c r="P7" s="12" t="str">
        <f>IF(ISBLANK(source_data!AL8)=FALSE,IF(source_data!AL8="NULL","",source_data!AL8),"")</f>
        <v/>
      </c>
      <c r="Q7" s="4" t="str">
        <f t="shared" si="4"/>
        <v/>
      </c>
      <c r="R7" s="12" t="str">
        <f>IF(ISBLANK(source_data!AT8)=FALSE,IF(source_data!AT8="NULL","",source_data!AT8),"")</f>
        <v/>
      </c>
      <c r="S7" s="4" t="str">
        <f t="shared" si="5"/>
        <v/>
      </c>
      <c r="T7" s="5" t="str">
        <f>IF(ISBLANK(source_data!M8)=FALSE,IF(source_data!M8="NULL","",source_data!M8),"")</f>
        <v/>
      </c>
      <c r="U7" s="5" t="str">
        <f>IF(ISBLANK(source_data!N8)=FALSE,IF(source_data!N8="NULL","",source_data!N8),"")</f>
        <v/>
      </c>
      <c r="V7" s="5" t="str">
        <f>IF(ISBLANK(source_data!O8)=FALSE,IF(source_data!O8="NULL","",source_data!O8),"")</f>
        <v/>
      </c>
      <c r="W7" s="5" t="str">
        <f>IF(ISBLANK(source_data!Q8)=FALSE,IF(source_data!Q8="NULL","",source_data!Q8),"")</f>
        <v/>
      </c>
      <c r="X7" s="5" t="str">
        <f>IF(ISBLANK(source_data!R8)=FALSE,IF(source_data!R8="NULL","",source_data!R8),"")</f>
        <v/>
      </c>
      <c r="Y7" s="5" t="str">
        <f>IF(ISBLANK(source_data!S8)=FALSE,IF(source_data!S8="NULL","",source_data!S8),"")</f>
        <v/>
      </c>
    </row>
    <row r="8" spans="1:25" x14ac:dyDescent="0.35">
      <c r="B8" s="3" t="str">
        <f>IF(ISBLANK(source_data!G9)=FALSE,source_data!G9,"")</f>
        <v/>
      </c>
      <c r="C8" s="10" t="str">
        <f>IF(ISBLANK(source_data!A9)=FALSE,source_data!A9,"")</f>
        <v/>
      </c>
      <c r="D8" s="10" t="str">
        <f>IF(ISBLANK(source_data!B9)=FALSE,source_data!B9,"")</f>
        <v/>
      </c>
      <c r="E8" s="10" t="str">
        <f>IF(ISBLANK(source_data!C9)=FALSE,source_data!C9,"")</f>
        <v/>
      </c>
      <c r="F8" s="10" t="str">
        <f>IF(ISBLANK(source_data!D9)=FALSE,IF(source_data!D9="NULL","",source_data!D9),"")</f>
        <v/>
      </c>
      <c r="G8" s="29" t="str">
        <f>IF(ISBLANK(source_data!H9)=FALSE,IF(source_data!H9="NULL","",source_data!H9),"")</f>
        <v/>
      </c>
      <c r="H8" s="3" t="str">
        <f>IF(ISBLANK(source_data!E9)=FALSE,IF(source_data!E9=0, "baseline",IF(source_data!E9=1, "impact", IF(source_data!E9=2, "surveillance",
 IF(source_data!E9=3, "TT-only","")))),"")</f>
        <v/>
      </c>
      <c r="I8" s="3" t="str">
        <f>IF(ISBLANK(source_data!I9)=FALSE,IF(source_data!I9="NULL","",source_data!I9),"")</f>
        <v/>
      </c>
      <c r="J8" s="12" t="str">
        <f>IF(ISBLANK(source_data!J9)=FALSE,IF(source_data!J9="NULL","",source_data!J9),"")</f>
        <v/>
      </c>
      <c r="K8" s="12" t="str">
        <f>IF(ISBLANK(source_data!AZ9)=FALSE,IF(source_data!AZ9="NULL","",source_data!AZ9),"")</f>
        <v/>
      </c>
      <c r="L8" s="12" t="str">
        <f>IF(ISBLANK(source_data!BB9)=FALSE,IF(source_data!BB9="NULL","",source_data!BB9),"")</f>
        <v/>
      </c>
      <c r="M8" s="12" t="str">
        <f>IF(ISBLANK(source_data!AB9)=FALSE,IF(source_data!AB9="NULL","",source_data!AB9),"")</f>
        <v/>
      </c>
      <c r="N8" s="12" t="str">
        <f>IF(ISBLANK(source_data!AF9)=FALSE,IF(source_data!AF9="NULL","",source_data!AF9),"")</f>
        <v/>
      </c>
      <c r="O8" s="12" t="str">
        <f t="shared" si="3"/>
        <v/>
      </c>
      <c r="P8" s="12" t="str">
        <f>IF(ISBLANK(source_data!AL9)=FALSE,IF(source_data!AL9="NULL","",source_data!AL9),"")</f>
        <v/>
      </c>
      <c r="Q8" s="4" t="str">
        <f t="shared" si="4"/>
        <v/>
      </c>
      <c r="R8" s="12" t="str">
        <f>IF(ISBLANK(source_data!AT9)=FALSE,IF(source_data!AT9="NULL","",source_data!AT9),"")</f>
        <v/>
      </c>
      <c r="S8" s="4" t="str">
        <f t="shared" si="5"/>
        <v/>
      </c>
      <c r="T8" s="5" t="str">
        <f>IF(ISBLANK(source_data!M9)=FALSE,IF(source_data!M9="NULL","",source_data!M9),"")</f>
        <v/>
      </c>
      <c r="U8" s="5" t="str">
        <f>IF(ISBLANK(source_data!N9)=FALSE,IF(source_data!N9="NULL","",source_data!N9),"")</f>
        <v/>
      </c>
      <c r="V8" s="5" t="str">
        <f>IF(ISBLANK(source_data!O9)=FALSE,IF(source_data!O9="NULL","",source_data!O9),"")</f>
        <v/>
      </c>
      <c r="W8" s="5" t="str">
        <f>IF(ISBLANK(source_data!Q9)=FALSE,IF(source_data!Q9="NULL","",source_data!Q9),"")</f>
        <v/>
      </c>
      <c r="X8" s="5" t="str">
        <f>IF(ISBLANK(source_data!R9)=FALSE,IF(source_data!R9="NULL","",source_data!R9),"")</f>
        <v/>
      </c>
      <c r="Y8" s="5" t="str">
        <f>IF(ISBLANK(source_data!S9)=FALSE,IF(source_data!S9="NULL","",source_data!S9),"")</f>
        <v/>
      </c>
    </row>
    <row r="9" spans="1:25" x14ac:dyDescent="0.35">
      <c r="B9" s="3" t="str">
        <f>IF(ISBLANK(source_data!G10)=FALSE,source_data!G10,"")</f>
        <v/>
      </c>
      <c r="C9" s="10" t="str">
        <f>IF(ISBLANK(source_data!A10)=FALSE,source_data!A10,"")</f>
        <v/>
      </c>
      <c r="D9" s="10" t="str">
        <f>IF(ISBLANK(source_data!B10)=FALSE,source_data!B10,"")</f>
        <v/>
      </c>
      <c r="E9" s="10" t="str">
        <f>IF(ISBLANK(source_data!C10)=FALSE,source_data!C10,"")</f>
        <v/>
      </c>
      <c r="F9" s="10" t="str">
        <f>IF(ISBLANK(source_data!D10)=FALSE,IF(source_data!D10="NULL","",source_data!D10),"")</f>
        <v/>
      </c>
      <c r="G9" s="29" t="str">
        <f>IF(ISBLANK(source_data!H10)=FALSE,IF(source_data!H10="NULL","",source_data!H10),"")</f>
        <v/>
      </c>
      <c r="H9" s="3" t="str">
        <f>IF(ISBLANK(source_data!E10)=FALSE,IF(source_data!E10=0, "baseline",IF(source_data!E10=1, "impact", IF(source_data!E10=2, "surveillance",
 IF(source_data!E10=3, "TT-only","")))),"")</f>
        <v/>
      </c>
      <c r="I9" s="3" t="str">
        <f>IF(ISBLANK(source_data!I10)=FALSE,IF(source_data!I10="NULL","",source_data!I10),"")</f>
        <v/>
      </c>
      <c r="J9" s="12" t="str">
        <f>IF(ISBLANK(source_data!J10)=FALSE,IF(source_data!J10="NULL","",source_data!J10),"")</f>
        <v/>
      </c>
      <c r="K9" s="12" t="str">
        <f>IF(ISBLANK(source_data!AZ10)=FALSE,IF(source_data!AZ10="NULL","",source_data!AZ10),"")</f>
        <v/>
      </c>
      <c r="L9" s="12" t="str">
        <f>IF(ISBLANK(source_data!BB10)=FALSE,IF(source_data!BB10="NULL","",source_data!BB10),"")</f>
        <v/>
      </c>
      <c r="M9" s="12" t="str">
        <f>IF(ISBLANK(source_data!AB10)=FALSE,IF(source_data!AB10="NULL","",source_data!AB10),"")</f>
        <v/>
      </c>
      <c r="N9" s="12" t="str">
        <f>IF(ISBLANK(source_data!AF10)=FALSE,IF(source_data!AF10="NULL","",source_data!AF10),"")</f>
        <v/>
      </c>
      <c r="O9" s="12" t="str">
        <f t="shared" si="3"/>
        <v/>
      </c>
      <c r="P9" s="12" t="str">
        <f>IF(ISBLANK(source_data!AL10)=FALSE,IF(source_data!AL10="NULL","",source_data!AL10),"")</f>
        <v/>
      </c>
      <c r="Q9" s="4" t="str">
        <f t="shared" si="4"/>
        <v/>
      </c>
      <c r="R9" s="12" t="str">
        <f>IF(ISBLANK(source_data!AT10)=FALSE,IF(source_data!AT10="NULL","",source_data!AT10),"")</f>
        <v/>
      </c>
      <c r="S9" s="4" t="str">
        <f t="shared" si="5"/>
        <v/>
      </c>
      <c r="T9" s="5" t="str">
        <f>IF(ISBLANK(source_data!M10)=FALSE,IF(source_data!M10="NULL","",source_data!M10),"")</f>
        <v/>
      </c>
      <c r="U9" s="5" t="str">
        <f>IF(ISBLANK(source_data!N10)=FALSE,IF(source_data!N10="NULL","",source_data!N10),"")</f>
        <v/>
      </c>
      <c r="V9" s="5" t="str">
        <f>IF(ISBLANK(source_data!O10)=FALSE,IF(source_data!O10="NULL","",source_data!O10),"")</f>
        <v/>
      </c>
      <c r="W9" s="5" t="str">
        <f>IF(ISBLANK(source_data!Q10)=FALSE,IF(source_data!Q10="NULL","",source_data!Q10),"")</f>
        <v/>
      </c>
      <c r="X9" s="5" t="str">
        <f>IF(ISBLANK(source_data!R10)=FALSE,IF(source_data!R10="NULL","",source_data!R10),"")</f>
        <v/>
      </c>
      <c r="Y9" s="5" t="str">
        <f>IF(ISBLANK(source_data!S10)=FALSE,IF(source_data!S10="NULL","",source_data!S10),"")</f>
        <v/>
      </c>
    </row>
    <row r="10" spans="1:25" x14ac:dyDescent="0.35">
      <c r="B10" s="3" t="str">
        <f>IF(ISBLANK(source_data!G11)=FALSE,source_data!G11,"")</f>
        <v/>
      </c>
      <c r="C10" s="10" t="str">
        <f>IF(ISBLANK(source_data!A11)=FALSE,source_data!A11,"")</f>
        <v/>
      </c>
      <c r="D10" s="10" t="str">
        <f>IF(ISBLANK(source_data!B11)=FALSE,source_data!B11,"")</f>
        <v/>
      </c>
      <c r="E10" s="10" t="str">
        <f>IF(ISBLANK(source_data!C11)=FALSE,source_data!C11,"")</f>
        <v/>
      </c>
      <c r="F10" s="10" t="str">
        <f>IF(ISBLANK(source_data!D11)=FALSE,IF(source_data!D11="NULL","",source_data!D11),"")</f>
        <v/>
      </c>
      <c r="G10" s="29" t="str">
        <f>IF(ISBLANK(source_data!H11)=FALSE,IF(source_data!H11="NULL","",source_data!H11),"")</f>
        <v/>
      </c>
      <c r="H10" s="3" t="str">
        <f>IF(ISBLANK(source_data!E11)=FALSE,IF(source_data!E11=0, "baseline",IF(source_data!E11=1, "impact", IF(source_data!E11=2, "surveillance",
 IF(source_data!E11=3, "TT-only","")))),"")</f>
        <v/>
      </c>
      <c r="I10" s="3" t="str">
        <f>IF(ISBLANK(source_data!I11)=FALSE,IF(source_data!I11="NULL","",source_data!I11),"")</f>
        <v/>
      </c>
      <c r="J10" s="12" t="str">
        <f>IF(ISBLANK(source_data!J11)=FALSE,IF(source_data!J11="NULL","",source_data!J11),"")</f>
        <v/>
      </c>
      <c r="K10" s="12" t="str">
        <f>IF(ISBLANK(source_data!AZ11)=FALSE,IF(source_data!AZ11="NULL","",source_data!AZ11),"")</f>
        <v/>
      </c>
      <c r="L10" s="12" t="str">
        <f>IF(ISBLANK(source_data!BB11)=FALSE,IF(source_data!BB11="NULL","",source_data!BB11),"")</f>
        <v/>
      </c>
      <c r="M10" s="12" t="str">
        <f>IF(ISBLANK(source_data!AB11)=FALSE,IF(source_data!AB11="NULL","",source_data!AB11),"")</f>
        <v/>
      </c>
      <c r="N10" s="12" t="str">
        <f>IF(ISBLANK(source_data!AF11)=FALSE,IF(source_data!AF11="NULL","",source_data!AF11),"")</f>
        <v/>
      </c>
      <c r="O10" s="12" t="str">
        <f t="shared" si="3"/>
        <v/>
      </c>
      <c r="P10" s="12" t="str">
        <f>IF(ISBLANK(source_data!AL11)=FALSE,IF(source_data!AL11="NULL","",source_data!AL11),"")</f>
        <v/>
      </c>
      <c r="Q10" s="4" t="str">
        <f t="shared" si="4"/>
        <v/>
      </c>
      <c r="R10" s="12" t="str">
        <f>IF(ISBLANK(source_data!AT11)=FALSE,IF(source_data!AT11="NULL","",source_data!AT11),"")</f>
        <v/>
      </c>
      <c r="S10" s="4" t="str">
        <f t="shared" si="5"/>
        <v/>
      </c>
      <c r="T10" s="5" t="str">
        <f>IF(ISBLANK(source_data!M11)=FALSE,IF(source_data!M11="NULL","",source_data!M11),"")</f>
        <v/>
      </c>
      <c r="U10" s="5" t="str">
        <f>IF(ISBLANK(source_data!N11)=FALSE,IF(source_data!N11="NULL","",source_data!N11),"")</f>
        <v/>
      </c>
      <c r="V10" s="5" t="str">
        <f>IF(ISBLANK(source_data!O11)=FALSE,IF(source_data!O11="NULL","",source_data!O11),"")</f>
        <v/>
      </c>
      <c r="W10" s="5" t="str">
        <f>IF(ISBLANK(source_data!Q11)=FALSE,IF(source_data!Q11="NULL","",source_data!Q11),"")</f>
        <v/>
      </c>
      <c r="X10" s="5" t="str">
        <f>IF(ISBLANK(source_data!R11)=FALSE,IF(source_data!R11="NULL","",source_data!R11),"")</f>
        <v/>
      </c>
      <c r="Y10" s="5" t="str">
        <f>IF(ISBLANK(source_data!S11)=FALSE,IF(source_data!S11="NULL","",source_data!S11),"")</f>
        <v/>
      </c>
    </row>
    <row r="11" spans="1:25" x14ac:dyDescent="0.35">
      <c r="B11" s="3" t="str">
        <f>IF(ISBLANK(source_data!G12)=FALSE,source_data!G12,"")</f>
        <v/>
      </c>
      <c r="C11" s="10" t="str">
        <f>IF(ISBLANK(source_data!A12)=FALSE,source_data!A12,"")</f>
        <v/>
      </c>
      <c r="D11" s="10" t="str">
        <f>IF(ISBLANK(source_data!B12)=FALSE,source_data!B12,"")</f>
        <v/>
      </c>
      <c r="E11" s="10" t="str">
        <f>IF(ISBLANK(source_data!C12)=FALSE,source_data!C12,"")</f>
        <v/>
      </c>
      <c r="F11" s="10" t="str">
        <f>IF(ISBLANK(source_data!D12)=FALSE,IF(source_data!D12="NULL","",source_data!D12),"")</f>
        <v/>
      </c>
      <c r="G11" s="29" t="str">
        <f>IF(ISBLANK(source_data!H12)=FALSE,IF(source_data!H12="NULL","",source_data!H12),"")</f>
        <v/>
      </c>
      <c r="H11" s="3" t="str">
        <f>IF(ISBLANK(source_data!E12)=FALSE,IF(source_data!E12=0, "baseline",IF(source_data!E12=1, "impact", IF(source_data!E12=2, "surveillance",
 IF(source_data!E12=3, "TT-only","")))),"")</f>
        <v/>
      </c>
      <c r="I11" s="3" t="str">
        <f>IF(ISBLANK(source_data!I12)=FALSE,IF(source_data!I12="NULL","",source_data!I12),"")</f>
        <v/>
      </c>
      <c r="J11" s="12" t="str">
        <f>IF(ISBLANK(source_data!J12)=FALSE,IF(source_data!J12="NULL","",source_data!J12),"")</f>
        <v/>
      </c>
      <c r="K11" s="12" t="str">
        <f>IF(ISBLANK(source_data!AZ12)=FALSE,IF(source_data!AZ12="NULL","",source_data!AZ12),"")</f>
        <v/>
      </c>
      <c r="L11" s="12" t="str">
        <f>IF(ISBLANK(source_data!BB12)=FALSE,IF(source_data!BB12="NULL","",source_data!BB12),"")</f>
        <v/>
      </c>
      <c r="M11" s="12" t="str">
        <f>IF(ISBLANK(source_data!AB12)=FALSE,IF(source_data!AB12="NULL","",source_data!AB12),"")</f>
        <v/>
      </c>
      <c r="N11" s="12" t="str">
        <f>IF(ISBLANK(source_data!AF12)=FALSE,IF(source_data!AF12="NULL","",source_data!AF12),"")</f>
        <v/>
      </c>
      <c r="O11" s="12" t="str">
        <f t="shared" si="3"/>
        <v/>
      </c>
      <c r="P11" s="12" t="str">
        <f>IF(ISBLANK(source_data!AL12)=FALSE,IF(source_data!AL12="NULL","",source_data!AL12),"")</f>
        <v/>
      </c>
      <c r="Q11" s="4" t="str">
        <f t="shared" si="4"/>
        <v/>
      </c>
      <c r="R11" s="12" t="str">
        <f>IF(ISBLANK(source_data!AT12)=FALSE,IF(source_data!AT12="NULL","",source_data!AT12),"")</f>
        <v/>
      </c>
      <c r="S11" s="4" t="str">
        <f t="shared" si="5"/>
        <v/>
      </c>
      <c r="T11" s="5" t="str">
        <f>IF(ISBLANK(source_data!M12)=FALSE,IF(source_data!M12="NULL","",source_data!M12),"")</f>
        <v/>
      </c>
      <c r="U11" s="5" t="str">
        <f>IF(ISBLANK(source_data!N12)=FALSE,IF(source_data!N12="NULL","",source_data!N12),"")</f>
        <v/>
      </c>
      <c r="V11" s="5" t="str">
        <f>IF(ISBLANK(source_data!O12)=FALSE,IF(source_data!O12="NULL","",source_data!O12),"")</f>
        <v/>
      </c>
      <c r="W11" s="5" t="str">
        <f>IF(ISBLANK(source_data!Q12)=FALSE,IF(source_data!Q12="NULL","",source_data!Q12),"")</f>
        <v/>
      </c>
      <c r="X11" s="5" t="str">
        <f>IF(ISBLANK(source_data!R12)=FALSE,IF(source_data!R12="NULL","",source_data!R12),"")</f>
        <v/>
      </c>
      <c r="Y11" s="5" t="str">
        <f>IF(ISBLANK(source_data!S12)=FALSE,IF(source_data!S12="NULL","",source_data!S12),"")</f>
        <v/>
      </c>
    </row>
    <row r="12" spans="1:25" x14ac:dyDescent="0.35">
      <c r="B12" s="3" t="str">
        <f>IF(ISBLANK(source_data!G13)=FALSE,source_data!G13,"")</f>
        <v/>
      </c>
      <c r="C12" s="10" t="str">
        <f>IF(ISBLANK(source_data!A13)=FALSE,source_data!A13,"")</f>
        <v/>
      </c>
      <c r="D12" s="10" t="str">
        <f>IF(ISBLANK(source_data!B13)=FALSE,source_data!B13,"")</f>
        <v/>
      </c>
      <c r="E12" s="10" t="str">
        <f>IF(ISBLANK(source_data!C13)=FALSE,source_data!C13,"")</f>
        <v/>
      </c>
      <c r="F12" s="10" t="str">
        <f>IF(ISBLANK(source_data!D13)=FALSE,IF(source_data!D13="NULL","",source_data!D13),"")</f>
        <v/>
      </c>
      <c r="G12" s="29" t="str">
        <f>IF(ISBLANK(source_data!H13)=FALSE,IF(source_data!H13="NULL","",source_data!H13),"")</f>
        <v/>
      </c>
      <c r="H12" s="3" t="str">
        <f>IF(ISBLANK(source_data!E13)=FALSE,IF(source_data!E13=0, "baseline",IF(source_data!E13=1, "impact", IF(source_data!E13=2, "surveillance",
 IF(source_data!E13=3, "TT-only","")))),"")</f>
        <v/>
      </c>
      <c r="I12" s="3" t="str">
        <f>IF(ISBLANK(source_data!I13)=FALSE,IF(source_data!I13="NULL","",source_data!I13),"")</f>
        <v/>
      </c>
      <c r="J12" s="12" t="str">
        <f>IF(ISBLANK(source_data!J13)=FALSE,IF(source_data!J13="NULL","",source_data!J13),"")</f>
        <v/>
      </c>
      <c r="K12" s="12" t="str">
        <f>IF(ISBLANK(source_data!AZ13)=FALSE,IF(source_data!AZ13="NULL","",source_data!AZ13),"")</f>
        <v/>
      </c>
      <c r="L12" s="12" t="str">
        <f>IF(ISBLANK(source_data!BB13)=FALSE,IF(source_data!BB13="NULL","",source_data!BB13),"")</f>
        <v/>
      </c>
      <c r="M12" s="12" t="str">
        <f>IF(ISBLANK(source_data!AB13)=FALSE,IF(source_data!AB13="NULL","",source_data!AB13),"")</f>
        <v/>
      </c>
      <c r="N12" s="12" t="str">
        <f>IF(ISBLANK(source_data!AF13)=FALSE,IF(source_data!AF13="NULL","",source_data!AF13),"")</f>
        <v/>
      </c>
      <c r="O12" s="12" t="str">
        <f t="shared" si="3"/>
        <v/>
      </c>
      <c r="P12" s="12" t="str">
        <f>IF(ISBLANK(source_data!AL13)=FALSE,IF(source_data!AL13="NULL","",source_data!AL13),"")</f>
        <v/>
      </c>
      <c r="Q12" s="4" t="str">
        <f t="shared" si="4"/>
        <v/>
      </c>
      <c r="R12" s="12" t="str">
        <f>IF(ISBLANK(source_data!AT13)=FALSE,IF(source_data!AT13="NULL","",source_data!AT13),"")</f>
        <v/>
      </c>
      <c r="S12" s="4" t="str">
        <f t="shared" si="5"/>
        <v/>
      </c>
      <c r="T12" s="5" t="str">
        <f>IF(ISBLANK(source_data!M13)=FALSE,IF(source_data!M13="NULL","",source_data!M13),"")</f>
        <v/>
      </c>
      <c r="U12" s="5" t="str">
        <f>IF(ISBLANK(source_data!N13)=FALSE,IF(source_data!N13="NULL","",source_data!N13),"")</f>
        <v/>
      </c>
      <c r="V12" s="5" t="str">
        <f>IF(ISBLANK(source_data!O13)=FALSE,IF(source_data!O13="NULL","",source_data!O13),"")</f>
        <v/>
      </c>
      <c r="W12" s="5" t="str">
        <f>IF(ISBLANK(source_data!Q13)=FALSE,IF(source_data!Q13="NULL","",source_data!Q13),"")</f>
        <v/>
      </c>
      <c r="X12" s="5" t="str">
        <f>IF(ISBLANK(source_data!R13)=FALSE,IF(source_data!R13="NULL","",source_data!R13),"")</f>
        <v/>
      </c>
      <c r="Y12" s="5" t="str">
        <f>IF(ISBLANK(source_data!S13)=FALSE,IF(source_data!S13="NULL","",source_data!S13),"")</f>
        <v/>
      </c>
    </row>
    <row r="13" spans="1:25" x14ac:dyDescent="0.35">
      <c r="B13" s="3" t="str">
        <f>IF(ISBLANK(source_data!G14)=FALSE,source_data!G14,"")</f>
        <v/>
      </c>
      <c r="C13" s="10" t="str">
        <f>IF(ISBLANK(source_data!A14)=FALSE,source_data!A14,"")</f>
        <v/>
      </c>
      <c r="D13" s="10" t="str">
        <f>IF(ISBLANK(source_data!B14)=FALSE,source_data!B14,"")</f>
        <v/>
      </c>
      <c r="E13" s="10" t="str">
        <f>IF(ISBLANK(source_data!C14)=FALSE,source_data!C14,"")</f>
        <v/>
      </c>
      <c r="F13" s="10" t="str">
        <f>IF(ISBLANK(source_data!D14)=FALSE,IF(source_data!D14="NULL","",source_data!D14),"")</f>
        <v/>
      </c>
      <c r="G13" s="29" t="str">
        <f>IF(ISBLANK(source_data!H14)=FALSE,IF(source_data!H14="NULL","",source_data!H14),"")</f>
        <v/>
      </c>
      <c r="H13" s="3" t="str">
        <f>IF(ISBLANK(source_data!E14)=FALSE,IF(source_data!E14=0, "baseline",IF(source_data!E14=1, "impact", IF(source_data!E14=2, "surveillance",
 IF(source_data!E14=3, "TT-only","")))),"")</f>
        <v/>
      </c>
      <c r="I13" s="3" t="str">
        <f>IF(ISBLANK(source_data!I14)=FALSE,IF(source_data!I14="NULL","",source_data!I14),"")</f>
        <v/>
      </c>
      <c r="J13" s="12" t="str">
        <f>IF(ISBLANK(source_data!J14)=FALSE,IF(source_data!J14="NULL","",source_data!J14),"")</f>
        <v/>
      </c>
      <c r="K13" s="12" t="str">
        <f>IF(ISBLANK(source_data!AZ14)=FALSE,IF(source_data!AZ14="NULL","",source_data!AZ14),"")</f>
        <v/>
      </c>
      <c r="L13" s="12" t="str">
        <f>IF(ISBLANK(source_data!BB14)=FALSE,IF(source_data!BB14="NULL","",source_data!BB14),"")</f>
        <v/>
      </c>
      <c r="M13" s="12" t="str">
        <f>IF(ISBLANK(source_data!AB14)=FALSE,IF(source_data!AB14="NULL","",source_data!AB14),"")</f>
        <v/>
      </c>
      <c r="N13" s="12" t="str">
        <f>IF(ISBLANK(source_data!AF14)=FALSE,IF(source_data!AF14="NULL","",source_data!AF14),"")</f>
        <v/>
      </c>
      <c r="O13" s="12" t="str">
        <f t="shared" si="3"/>
        <v/>
      </c>
      <c r="P13" s="12" t="str">
        <f>IF(ISBLANK(source_data!AL14)=FALSE,IF(source_data!AL14="NULL","",source_data!AL14),"")</f>
        <v/>
      </c>
      <c r="Q13" s="4" t="str">
        <f t="shared" si="4"/>
        <v/>
      </c>
      <c r="R13" s="12" t="str">
        <f>IF(ISBLANK(source_data!AT14)=FALSE,IF(source_data!AT14="NULL","",source_data!AT14),"")</f>
        <v/>
      </c>
      <c r="S13" s="4" t="str">
        <f t="shared" si="5"/>
        <v/>
      </c>
      <c r="T13" s="5" t="str">
        <f>IF(ISBLANK(source_data!M14)=FALSE,IF(source_data!M14="NULL","",source_data!M14),"")</f>
        <v/>
      </c>
      <c r="U13" s="5" t="str">
        <f>IF(ISBLANK(source_data!N14)=FALSE,IF(source_data!N14="NULL","",source_data!N14),"")</f>
        <v/>
      </c>
      <c r="V13" s="5" t="str">
        <f>IF(ISBLANK(source_data!O14)=FALSE,IF(source_data!O14="NULL","",source_data!O14),"")</f>
        <v/>
      </c>
      <c r="W13" s="5" t="str">
        <f>IF(ISBLANK(source_data!Q14)=FALSE,IF(source_data!Q14="NULL","",source_data!Q14),"")</f>
        <v/>
      </c>
      <c r="X13" s="5" t="str">
        <f>IF(ISBLANK(source_data!R14)=FALSE,IF(source_data!R14="NULL","",source_data!R14),"")</f>
        <v/>
      </c>
      <c r="Y13" s="5" t="str">
        <f>IF(ISBLANK(source_data!S14)=FALSE,IF(source_data!S14="NULL","",source_data!S14),"")</f>
        <v/>
      </c>
    </row>
    <row r="14" spans="1:25" x14ac:dyDescent="0.35">
      <c r="B14" s="3" t="str">
        <f>IF(ISBLANK(source_data!G15)=FALSE,source_data!G15,"")</f>
        <v/>
      </c>
      <c r="C14" s="10" t="str">
        <f>IF(ISBLANK(source_data!A15)=FALSE,source_data!A15,"")</f>
        <v/>
      </c>
      <c r="D14" s="10" t="str">
        <f>IF(ISBLANK(source_data!B15)=FALSE,source_data!B15,"")</f>
        <v/>
      </c>
      <c r="E14" s="10" t="str">
        <f>IF(ISBLANK(source_data!C15)=FALSE,source_data!C15,"")</f>
        <v/>
      </c>
      <c r="F14" s="10" t="str">
        <f>IF(ISBLANK(source_data!D15)=FALSE,IF(source_data!D15="NULL","",source_data!D15),"")</f>
        <v/>
      </c>
      <c r="G14" s="29" t="str">
        <f>IF(ISBLANK(source_data!H15)=FALSE,IF(source_data!H15="NULL","",source_data!H15),"")</f>
        <v/>
      </c>
      <c r="H14" s="3" t="str">
        <f>IF(ISBLANK(source_data!E15)=FALSE,IF(source_data!E15=0, "baseline",IF(source_data!E15=1, "impact", IF(source_data!E15=2, "surveillance",
 IF(source_data!E15=3, "TT-only","")))),"")</f>
        <v/>
      </c>
      <c r="I14" s="3" t="str">
        <f>IF(ISBLANK(source_data!I15)=FALSE,IF(source_data!I15="NULL","",source_data!I15),"")</f>
        <v/>
      </c>
      <c r="J14" s="12" t="str">
        <f>IF(ISBLANK(source_data!J15)=FALSE,IF(source_data!J15="NULL","",source_data!J15),"")</f>
        <v/>
      </c>
      <c r="K14" s="12" t="str">
        <f>IF(ISBLANK(source_data!AZ15)=FALSE,IF(source_data!AZ15="NULL","",source_data!AZ15),"")</f>
        <v/>
      </c>
      <c r="L14" s="12" t="str">
        <f>IF(ISBLANK(source_data!BB15)=FALSE,IF(source_data!BB15="NULL","",source_data!BB15),"")</f>
        <v/>
      </c>
      <c r="M14" s="12" t="str">
        <f>IF(ISBLANK(source_data!AB15)=FALSE,IF(source_data!AB15="NULL","",source_data!AB15),"")</f>
        <v/>
      </c>
      <c r="N14" s="12" t="str">
        <f>IF(ISBLANK(source_data!AF15)=FALSE,IF(source_data!AF15="NULL","",source_data!AF15),"")</f>
        <v/>
      </c>
      <c r="O14" s="12" t="str">
        <f t="shared" si="3"/>
        <v/>
      </c>
      <c r="P14" s="12" t="str">
        <f>IF(ISBLANK(source_data!AL15)=FALSE,IF(source_data!AL15="NULL","",source_data!AL15),"")</f>
        <v/>
      </c>
      <c r="Q14" s="4" t="str">
        <f t="shared" si="4"/>
        <v/>
      </c>
      <c r="R14" s="12" t="str">
        <f>IF(ISBLANK(source_data!AT15)=FALSE,IF(source_data!AT15="NULL","",source_data!AT15),"")</f>
        <v/>
      </c>
      <c r="S14" s="4" t="str">
        <f t="shared" si="5"/>
        <v/>
      </c>
      <c r="T14" s="5" t="str">
        <f>IF(ISBLANK(source_data!M15)=FALSE,IF(source_data!M15="NULL","",source_data!M15),"")</f>
        <v/>
      </c>
      <c r="U14" s="5" t="str">
        <f>IF(ISBLANK(source_data!N15)=FALSE,IF(source_data!N15="NULL","",source_data!N15),"")</f>
        <v/>
      </c>
      <c r="V14" s="5" t="str">
        <f>IF(ISBLANK(source_data!O15)=FALSE,IF(source_data!O15="NULL","",source_data!O15),"")</f>
        <v/>
      </c>
      <c r="W14" s="5" t="str">
        <f>IF(ISBLANK(source_data!Q15)=FALSE,IF(source_data!Q15="NULL","",source_data!Q15),"")</f>
        <v/>
      </c>
      <c r="X14" s="5" t="str">
        <f>IF(ISBLANK(source_data!R15)=FALSE,IF(source_data!R15="NULL","",source_data!R15),"")</f>
        <v/>
      </c>
      <c r="Y14" s="5" t="str">
        <f>IF(ISBLANK(source_data!S15)=FALSE,IF(source_data!S15="NULL","",source_data!S15),"")</f>
        <v/>
      </c>
    </row>
    <row r="15" spans="1:25" x14ac:dyDescent="0.35">
      <c r="B15" s="3" t="str">
        <f>IF(ISBLANK(source_data!G16)=FALSE,source_data!G16,"")</f>
        <v/>
      </c>
      <c r="C15" s="10" t="str">
        <f>IF(ISBLANK(source_data!A16)=FALSE,source_data!A16,"")</f>
        <v/>
      </c>
      <c r="D15" s="10" t="str">
        <f>IF(ISBLANK(source_data!B16)=FALSE,source_data!B16,"")</f>
        <v/>
      </c>
      <c r="E15" s="10" t="str">
        <f>IF(ISBLANK(source_data!C16)=FALSE,source_data!C16,"")</f>
        <v/>
      </c>
      <c r="F15" s="10" t="str">
        <f>IF(ISBLANK(source_data!D16)=FALSE,IF(source_data!D16="NULL","",source_data!D16),"")</f>
        <v/>
      </c>
      <c r="G15" s="29" t="str">
        <f>IF(ISBLANK(source_data!H16)=FALSE,IF(source_data!H16="NULL","",source_data!H16),"")</f>
        <v/>
      </c>
      <c r="H15" s="3" t="str">
        <f>IF(ISBLANK(source_data!E16)=FALSE,IF(source_data!E16=0, "baseline",IF(source_data!E16=1, "impact", IF(source_data!E16=2, "surveillance",
 IF(source_data!E16=3, "TT-only","")))),"")</f>
        <v/>
      </c>
      <c r="I15" s="3" t="str">
        <f>IF(ISBLANK(source_data!I16)=FALSE,IF(source_data!I16="NULL","",source_data!I16),"")</f>
        <v/>
      </c>
      <c r="J15" s="12" t="str">
        <f>IF(ISBLANK(source_data!J16)=FALSE,IF(source_data!J16="NULL","",source_data!J16),"")</f>
        <v/>
      </c>
      <c r="K15" s="12" t="str">
        <f>IF(ISBLANK(source_data!AZ16)=FALSE,IF(source_data!AZ16="NULL","",source_data!AZ16),"")</f>
        <v/>
      </c>
      <c r="L15" s="12" t="str">
        <f>IF(ISBLANK(source_data!BB16)=FALSE,IF(source_data!BB16="NULL","",source_data!BB16),"")</f>
        <v/>
      </c>
      <c r="M15" s="12" t="str">
        <f>IF(ISBLANK(source_data!AB16)=FALSE,IF(source_data!AB16="NULL","",source_data!AB16),"")</f>
        <v/>
      </c>
      <c r="N15" s="12" t="str">
        <f>IF(ISBLANK(source_data!AF16)=FALSE,IF(source_data!AF16="NULL","",source_data!AF16),"")</f>
        <v/>
      </c>
      <c r="O15" s="12" t="str">
        <f t="shared" si="3"/>
        <v/>
      </c>
      <c r="P15" s="12" t="str">
        <f>IF(ISBLANK(source_data!AL16)=FALSE,IF(source_data!AL16="NULL","",source_data!AL16),"")</f>
        <v/>
      </c>
      <c r="Q15" s="4" t="str">
        <f t="shared" si="4"/>
        <v/>
      </c>
      <c r="R15" s="12" t="str">
        <f>IF(ISBLANK(source_data!AT16)=FALSE,IF(source_data!AT16="NULL","",source_data!AT16),"")</f>
        <v/>
      </c>
      <c r="S15" s="4" t="str">
        <f t="shared" si="5"/>
        <v/>
      </c>
      <c r="T15" s="5" t="str">
        <f>IF(ISBLANK(source_data!M16)=FALSE,IF(source_data!M16="NULL","",source_data!M16),"")</f>
        <v/>
      </c>
      <c r="U15" s="5" t="str">
        <f>IF(ISBLANK(source_data!N16)=FALSE,IF(source_data!N16="NULL","",source_data!N16),"")</f>
        <v/>
      </c>
      <c r="V15" s="5" t="str">
        <f>IF(ISBLANK(source_data!O16)=FALSE,IF(source_data!O16="NULL","",source_data!O16),"")</f>
        <v/>
      </c>
      <c r="W15" s="5" t="str">
        <f>IF(ISBLANK(source_data!Q16)=FALSE,IF(source_data!Q16="NULL","",source_data!Q16),"")</f>
        <v/>
      </c>
      <c r="X15" s="5" t="str">
        <f>IF(ISBLANK(source_data!R16)=FALSE,IF(source_data!R16="NULL","",source_data!R16),"")</f>
        <v/>
      </c>
      <c r="Y15" s="5" t="str">
        <f>IF(ISBLANK(source_data!S16)=FALSE,IF(source_data!S16="NULL","",source_data!S16),"")</f>
        <v/>
      </c>
    </row>
    <row r="16" spans="1:25" x14ac:dyDescent="0.35">
      <c r="B16" s="3" t="str">
        <f>IF(ISBLANK(source_data!G17)=FALSE,source_data!G17,"")</f>
        <v/>
      </c>
      <c r="C16" s="10" t="str">
        <f>IF(ISBLANK(source_data!A17)=FALSE,source_data!A17,"")</f>
        <v/>
      </c>
      <c r="D16" s="10" t="str">
        <f>IF(ISBLANK(source_data!B17)=FALSE,source_data!B17,"")</f>
        <v/>
      </c>
      <c r="E16" s="10" t="str">
        <f>IF(ISBLANK(source_data!C17)=FALSE,source_data!C17,"")</f>
        <v/>
      </c>
      <c r="F16" s="10" t="str">
        <f>IF(ISBLANK(source_data!D17)=FALSE,IF(source_data!D17="NULL","",source_data!D17),"")</f>
        <v/>
      </c>
      <c r="G16" s="29" t="str">
        <f>IF(ISBLANK(source_data!H17)=FALSE,IF(source_data!H17="NULL","",source_data!H17),"")</f>
        <v/>
      </c>
      <c r="H16" s="3" t="str">
        <f>IF(ISBLANK(source_data!E17)=FALSE,IF(source_data!E17=0, "baseline",IF(source_data!E17=1, "impact", IF(source_data!E17=2, "surveillance",
 IF(source_data!E17=3, "TT-only","")))),"")</f>
        <v/>
      </c>
      <c r="I16" s="3" t="str">
        <f>IF(ISBLANK(source_data!I17)=FALSE,IF(source_data!I17="NULL","",source_data!I17),"")</f>
        <v/>
      </c>
      <c r="J16" s="12" t="str">
        <f>IF(ISBLANK(source_data!J17)=FALSE,IF(source_data!J17="NULL","",source_data!J17),"")</f>
        <v/>
      </c>
      <c r="K16" s="12" t="str">
        <f>IF(ISBLANK(source_data!AZ17)=FALSE,IF(source_data!AZ17="NULL","",source_data!AZ17),"")</f>
        <v/>
      </c>
      <c r="L16" s="12" t="str">
        <f>IF(ISBLANK(source_data!BB17)=FALSE,IF(source_data!BB17="NULL","",source_data!BB17),"")</f>
        <v/>
      </c>
      <c r="M16" s="12" t="str">
        <f>IF(ISBLANK(source_data!AB17)=FALSE,IF(source_data!AB17="NULL","",source_data!AB17),"")</f>
        <v/>
      </c>
      <c r="N16" s="12" t="str">
        <f>IF(ISBLANK(source_data!AF17)=FALSE,IF(source_data!AF17="NULL","",source_data!AF17),"")</f>
        <v/>
      </c>
      <c r="O16" s="12" t="str">
        <f t="shared" si="3"/>
        <v/>
      </c>
      <c r="P16" s="12" t="str">
        <f>IF(ISBLANK(source_data!AL17)=FALSE,IF(source_data!AL17="NULL","",source_data!AL17),"")</f>
        <v/>
      </c>
      <c r="Q16" s="4" t="str">
        <f t="shared" si="4"/>
        <v/>
      </c>
      <c r="R16" s="12" t="str">
        <f>IF(ISBLANK(source_data!AT17)=FALSE,IF(source_data!AT17="NULL","",source_data!AT17),"")</f>
        <v/>
      </c>
      <c r="S16" s="4" t="str">
        <f t="shared" si="5"/>
        <v/>
      </c>
      <c r="T16" s="5" t="str">
        <f>IF(ISBLANK(source_data!M17)=FALSE,IF(source_data!M17="NULL","",source_data!M17),"")</f>
        <v/>
      </c>
      <c r="U16" s="5" t="str">
        <f>IF(ISBLANK(source_data!N17)=FALSE,IF(source_data!N17="NULL","",source_data!N17),"")</f>
        <v/>
      </c>
      <c r="V16" s="5" t="str">
        <f>IF(ISBLANK(source_data!O17)=FALSE,IF(source_data!O17="NULL","",source_data!O17),"")</f>
        <v/>
      </c>
      <c r="W16" s="5" t="str">
        <f>IF(ISBLANK(source_data!Q17)=FALSE,IF(source_data!Q17="NULL","",source_data!Q17),"")</f>
        <v/>
      </c>
      <c r="X16" s="5" t="str">
        <f>IF(ISBLANK(source_data!R17)=FALSE,IF(source_data!R17="NULL","",source_data!R17),"")</f>
        <v/>
      </c>
      <c r="Y16" s="5" t="str">
        <f>IF(ISBLANK(source_data!S17)=FALSE,IF(source_data!S17="NULL","",source_data!S17),"")</f>
        <v/>
      </c>
    </row>
    <row r="17" spans="2:25" x14ac:dyDescent="0.35">
      <c r="B17" s="3" t="str">
        <f>IF(ISBLANK(source_data!G18)=FALSE,source_data!G18,"")</f>
        <v/>
      </c>
      <c r="C17" s="10" t="str">
        <f>IF(ISBLANK(source_data!A18)=FALSE,source_data!A18,"")</f>
        <v/>
      </c>
      <c r="D17" s="10" t="str">
        <f>IF(ISBLANK(source_data!B18)=FALSE,source_data!B18,"")</f>
        <v/>
      </c>
      <c r="E17" s="10" t="str">
        <f>IF(ISBLANK(source_data!C18)=FALSE,source_data!C18,"")</f>
        <v/>
      </c>
      <c r="F17" s="10" t="str">
        <f>IF(ISBLANK(source_data!D18)=FALSE,IF(source_data!D18="NULL","",source_data!D18),"")</f>
        <v/>
      </c>
      <c r="G17" s="29" t="str">
        <f>IF(ISBLANK(source_data!H18)=FALSE,IF(source_data!H18="NULL","",source_data!H18),"")</f>
        <v/>
      </c>
      <c r="H17" s="3" t="str">
        <f>IF(ISBLANK(source_data!E18)=FALSE,IF(source_data!E18=0, "baseline",IF(source_data!E18=1, "impact", IF(source_data!E18=2, "surveillance",
 IF(source_data!E18=3, "TT-only","")))),"")</f>
        <v/>
      </c>
      <c r="I17" s="3" t="str">
        <f>IF(ISBLANK(source_data!I18)=FALSE,IF(source_data!I18="NULL","",source_data!I18),"")</f>
        <v/>
      </c>
      <c r="J17" s="12" t="str">
        <f>IF(ISBLANK(source_data!J18)=FALSE,IF(source_data!J18="NULL","",source_data!J18),"")</f>
        <v/>
      </c>
      <c r="K17" s="12" t="str">
        <f>IF(ISBLANK(source_data!AZ18)=FALSE,IF(source_data!AZ18="NULL","",source_data!AZ18),"")</f>
        <v/>
      </c>
      <c r="L17" s="12" t="str">
        <f>IF(ISBLANK(source_data!BB18)=FALSE,IF(source_data!BB18="NULL","",source_data!BB18),"")</f>
        <v/>
      </c>
      <c r="M17" s="12" t="str">
        <f>IF(ISBLANK(source_data!AB18)=FALSE,IF(source_data!AB18="NULL","",source_data!AB18),"")</f>
        <v/>
      </c>
      <c r="N17" s="12" t="str">
        <f>IF(ISBLANK(source_data!AF18)=FALSE,IF(source_data!AF18="NULL","",source_data!AF18),"")</f>
        <v/>
      </c>
      <c r="O17" s="12" t="str">
        <f t="shared" si="3"/>
        <v/>
      </c>
      <c r="P17" s="12" t="str">
        <f>IF(ISBLANK(source_data!AL18)=FALSE,IF(source_data!AL18="NULL","",source_data!AL18),"")</f>
        <v/>
      </c>
      <c r="Q17" s="4" t="str">
        <f t="shared" si="4"/>
        <v/>
      </c>
      <c r="R17" s="12" t="str">
        <f>IF(ISBLANK(source_data!AT18)=FALSE,IF(source_data!AT18="NULL","",source_data!AT18),"")</f>
        <v/>
      </c>
      <c r="S17" s="4" t="str">
        <f t="shared" si="5"/>
        <v/>
      </c>
      <c r="T17" s="5" t="str">
        <f>IF(ISBLANK(source_data!M18)=FALSE,IF(source_data!M18="NULL","",source_data!M18),"")</f>
        <v/>
      </c>
      <c r="U17" s="5" t="str">
        <f>IF(ISBLANK(source_data!N18)=FALSE,IF(source_data!N18="NULL","",source_data!N18),"")</f>
        <v/>
      </c>
      <c r="V17" s="5" t="str">
        <f>IF(ISBLANK(source_data!O18)=FALSE,IF(source_data!O18="NULL","",source_data!O18),"")</f>
        <v/>
      </c>
      <c r="W17" s="5" t="str">
        <f>IF(ISBLANK(source_data!Q18)=FALSE,IF(source_data!Q18="NULL","",source_data!Q18),"")</f>
        <v/>
      </c>
      <c r="X17" s="5" t="str">
        <f>IF(ISBLANK(source_data!R18)=FALSE,IF(source_data!R18="NULL","",source_data!R18),"")</f>
        <v/>
      </c>
      <c r="Y17" s="5" t="str">
        <f>IF(ISBLANK(source_data!S18)=FALSE,IF(source_data!S18="NULL","",source_data!S18),"")</f>
        <v/>
      </c>
    </row>
    <row r="18" spans="2:25" x14ac:dyDescent="0.35">
      <c r="B18" s="3" t="str">
        <f>IF(ISBLANK(source_data!G19)=FALSE,source_data!G19,"")</f>
        <v/>
      </c>
      <c r="C18" s="10" t="str">
        <f>IF(ISBLANK(source_data!A19)=FALSE,source_data!A19,"")</f>
        <v/>
      </c>
      <c r="D18" s="10" t="str">
        <f>IF(ISBLANK(source_data!B19)=FALSE,source_data!B19,"")</f>
        <v/>
      </c>
      <c r="E18" s="10" t="str">
        <f>IF(ISBLANK(source_data!C19)=FALSE,source_data!C19,"")</f>
        <v/>
      </c>
      <c r="F18" s="10" t="str">
        <f>IF(ISBLANK(source_data!D19)=FALSE,IF(source_data!D19="NULL","",source_data!D19),"")</f>
        <v/>
      </c>
      <c r="G18" s="29" t="str">
        <f>IF(ISBLANK(source_data!H19)=FALSE,IF(source_data!H19="NULL","",source_data!H19),"")</f>
        <v/>
      </c>
      <c r="H18" s="3" t="str">
        <f>IF(ISBLANK(source_data!E19)=FALSE,IF(source_data!E19=0, "baseline",IF(source_data!E19=1, "impact", IF(source_data!E19=2, "surveillance",
 IF(source_data!E19=3, "TT-only","")))),"")</f>
        <v/>
      </c>
      <c r="I18" s="3" t="str">
        <f>IF(ISBLANK(source_data!I19)=FALSE,IF(source_data!I19="NULL","",source_data!I19),"")</f>
        <v/>
      </c>
      <c r="J18" s="12" t="str">
        <f>IF(ISBLANK(source_data!J19)=FALSE,IF(source_data!J19="NULL","",source_data!J19),"")</f>
        <v/>
      </c>
      <c r="K18" s="12" t="str">
        <f>IF(ISBLANK(source_data!AZ19)=FALSE,IF(source_data!AZ19="NULL","",source_data!AZ19),"")</f>
        <v/>
      </c>
      <c r="L18" s="12" t="str">
        <f>IF(ISBLANK(source_data!BB19)=FALSE,IF(source_data!BB19="NULL","",source_data!BB19),"")</f>
        <v/>
      </c>
      <c r="M18" s="12" t="str">
        <f>IF(ISBLANK(source_data!AB19)=FALSE,IF(source_data!AB19="NULL","",source_data!AB19),"")</f>
        <v/>
      </c>
      <c r="N18" s="12" t="str">
        <f>IF(ISBLANK(source_data!AF19)=FALSE,IF(source_data!AF19="NULL","",source_data!AF19),"")</f>
        <v/>
      </c>
      <c r="O18" s="12" t="str">
        <f t="shared" si="3"/>
        <v/>
      </c>
      <c r="P18" s="12" t="str">
        <f>IF(ISBLANK(source_data!AL19)=FALSE,IF(source_data!AL19="NULL","",source_data!AL19),"")</f>
        <v/>
      </c>
      <c r="Q18" s="4" t="str">
        <f t="shared" si="4"/>
        <v/>
      </c>
      <c r="R18" s="12" t="str">
        <f>IF(ISBLANK(source_data!AT19)=FALSE,IF(source_data!AT19="NULL","",source_data!AT19),"")</f>
        <v/>
      </c>
      <c r="S18" s="4" t="str">
        <f t="shared" si="5"/>
        <v/>
      </c>
      <c r="T18" s="5" t="str">
        <f>IF(ISBLANK(source_data!M19)=FALSE,IF(source_data!M19="NULL","",source_data!M19),"")</f>
        <v/>
      </c>
      <c r="U18" s="5" t="str">
        <f>IF(ISBLANK(source_data!N19)=FALSE,IF(source_data!N19="NULL","",source_data!N19),"")</f>
        <v/>
      </c>
      <c r="V18" s="5" t="str">
        <f>IF(ISBLANK(source_data!O19)=FALSE,IF(source_data!O19="NULL","",source_data!O19),"")</f>
        <v/>
      </c>
      <c r="W18" s="5" t="str">
        <f>IF(ISBLANK(source_data!Q19)=FALSE,IF(source_data!Q19="NULL","",source_data!Q19),"")</f>
        <v/>
      </c>
      <c r="X18" s="5" t="str">
        <f>IF(ISBLANK(source_data!R19)=FALSE,IF(source_data!R19="NULL","",source_data!R19),"")</f>
        <v/>
      </c>
      <c r="Y18" s="5" t="str">
        <f>IF(ISBLANK(source_data!S19)=FALSE,IF(source_data!S19="NULL","",source_data!S19),"")</f>
        <v/>
      </c>
    </row>
    <row r="19" spans="2:25" x14ac:dyDescent="0.35">
      <c r="B19" s="3" t="str">
        <f>IF(ISBLANK(source_data!G20)=FALSE,source_data!G20,"")</f>
        <v/>
      </c>
      <c r="C19" s="10" t="str">
        <f>IF(ISBLANK(source_data!A20)=FALSE,source_data!A20,"")</f>
        <v/>
      </c>
      <c r="D19" s="10" t="str">
        <f>IF(ISBLANK(source_data!B20)=FALSE,source_data!B20,"")</f>
        <v/>
      </c>
      <c r="E19" s="10" t="str">
        <f>IF(ISBLANK(source_data!C20)=FALSE,source_data!C20,"")</f>
        <v/>
      </c>
      <c r="F19" s="10" t="str">
        <f>IF(ISBLANK(source_data!D20)=FALSE,IF(source_data!D20="NULL","",source_data!D20),"")</f>
        <v/>
      </c>
      <c r="G19" s="29" t="str">
        <f>IF(ISBLANK(source_data!H20)=FALSE,IF(source_data!H20="NULL","",source_data!H20),"")</f>
        <v/>
      </c>
      <c r="H19" s="3" t="str">
        <f>IF(ISBLANK(source_data!E20)=FALSE,IF(source_data!E20=0, "baseline",IF(source_data!E20=1, "impact", IF(source_data!E20=2, "surveillance",
 IF(source_data!E20=3, "TT-only","")))),"")</f>
        <v/>
      </c>
      <c r="I19" s="3" t="str">
        <f>IF(ISBLANK(source_data!I20)=FALSE,IF(source_data!I20="NULL","",source_data!I20),"")</f>
        <v/>
      </c>
      <c r="J19" s="12" t="str">
        <f>IF(ISBLANK(source_data!J20)=FALSE,IF(source_data!J20="NULL","",source_data!J20),"")</f>
        <v/>
      </c>
      <c r="K19" s="12" t="str">
        <f>IF(ISBLANK(source_data!AZ20)=FALSE,IF(source_data!AZ20="NULL","",source_data!AZ20),"")</f>
        <v/>
      </c>
      <c r="L19" s="12" t="str">
        <f>IF(ISBLANK(source_data!BB20)=FALSE,IF(source_data!BB20="NULL","",source_data!BB20),"")</f>
        <v/>
      </c>
      <c r="M19" s="12" t="str">
        <f>IF(ISBLANK(source_data!AB20)=FALSE,IF(source_data!AB20="NULL","",source_data!AB20),"")</f>
        <v/>
      </c>
      <c r="N19" s="12" t="str">
        <f>IF(ISBLANK(source_data!AF20)=FALSE,IF(source_data!AF20="NULL","",source_data!AF20),"")</f>
        <v/>
      </c>
      <c r="O19" s="12" t="str">
        <f t="shared" si="3"/>
        <v/>
      </c>
      <c r="P19" s="12" t="str">
        <f>IF(ISBLANK(source_data!AL20)=FALSE,IF(source_data!AL20="NULL","",source_data!AL20),"")</f>
        <v/>
      </c>
      <c r="Q19" s="4" t="str">
        <f t="shared" si="4"/>
        <v/>
      </c>
      <c r="R19" s="12" t="str">
        <f>IF(ISBLANK(source_data!AT20)=FALSE,IF(source_data!AT20="NULL","",source_data!AT20),"")</f>
        <v/>
      </c>
      <c r="S19" s="4" t="str">
        <f t="shared" si="5"/>
        <v/>
      </c>
      <c r="T19" s="5" t="str">
        <f>IF(ISBLANK(source_data!M20)=FALSE,IF(source_data!M20="NULL","",source_data!M20),"")</f>
        <v/>
      </c>
      <c r="U19" s="5" t="str">
        <f>IF(ISBLANK(source_data!N20)=FALSE,IF(source_data!N20="NULL","",source_data!N20),"")</f>
        <v/>
      </c>
      <c r="V19" s="5" t="str">
        <f>IF(ISBLANK(source_data!O20)=FALSE,IF(source_data!O20="NULL","",source_data!O20),"")</f>
        <v/>
      </c>
      <c r="W19" s="5" t="str">
        <f>IF(ISBLANK(source_data!Q20)=FALSE,IF(source_data!Q20="NULL","",source_data!Q20),"")</f>
        <v/>
      </c>
      <c r="X19" s="5" t="str">
        <f>IF(ISBLANK(source_data!R20)=FALSE,IF(source_data!R20="NULL","",source_data!R20),"")</f>
        <v/>
      </c>
      <c r="Y19" s="5" t="str">
        <f>IF(ISBLANK(source_data!S20)=FALSE,IF(source_data!S20="NULL","",source_data!S20),"")</f>
        <v/>
      </c>
    </row>
    <row r="20" spans="2:25" x14ac:dyDescent="0.35">
      <c r="B20" s="3" t="str">
        <f>IF(ISBLANK(source_data!G21)=FALSE,source_data!G21,"")</f>
        <v/>
      </c>
      <c r="C20" s="10" t="str">
        <f>IF(ISBLANK(source_data!A21)=FALSE,source_data!A21,"")</f>
        <v/>
      </c>
      <c r="D20" s="10" t="str">
        <f>IF(ISBLANK(source_data!B21)=FALSE,source_data!B21,"")</f>
        <v/>
      </c>
      <c r="E20" s="10" t="str">
        <f>IF(ISBLANK(source_data!C21)=FALSE,source_data!C21,"")</f>
        <v/>
      </c>
      <c r="F20" s="10" t="str">
        <f>IF(ISBLANK(source_data!D21)=FALSE,IF(source_data!D21="NULL","",source_data!D21),"")</f>
        <v/>
      </c>
      <c r="G20" s="29" t="str">
        <f>IF(ISBLANK(source_data!H21)=FALSE,IF(source_data!H21="NULL","",source_data!H21),"")</f>
        <v/>
      </c>
      <c r="H20" s="3" t="str">
        <f>IF(ISBLANK(source_data!E21)=FALSE,IF(source_data!E21=0, "baseline",IF(source_data!E21=1, "impact", IF(source_data!E21=2, "surveillance",
 IF(source_data!E21=3, "TT-only","")))),"")</f>
        <v/>
      </c>
      <c r="I20" s="3" t="str">
        <f>IF(ISBLANK(source_data!I21)=FALSE,IF(source_data!I21="NULL","",source_data!I21),"")</f>
        <v/>
      </c>
      <c r="J20" s="12" t="str">
        <f>IF(ISBLANK(source_data!J21)=FALSE,IF(source_data!J21="NULL","",source_data!J21),"")</f>
        <v/>
      </c>
      <c r="K20" s="12" t="str">
        <f>IF(ISBLANK(source_data!AZ21)=FALSE,IF(source_data!AZ21="NULL","",source_data!AZ21),"")</f>
        <v/>
      </c>
      <c r="L20" s="12" t="str">
        <f>IF(ISBLANK(source_data!BB21)=FALSE,IF(source_data!BB21="NULL","",source_data!BB21),"")</f>
        <v/>
      </c>
      <c r="M20" s="12" t="str">
        <f>IF(ISBLANK(source_data!AB21)=FALSE,IF(source_data!AB21="NULL","",source_data!AB21),"")</f>
        <v/>
      </c>
      <c r="N20" s="12" t="str">
        <f>IF(ISBLANK(source_data!AF21)=FALSE,IF(source_data!AF21="NULL","",source_data!AF21),"")</f>
        <v/>
      </c>
      <c r="O20" s="12" t="str">
        <f t="shared" si="3"/>
        <v/>
      </c>
      <c r="P20" s="12" t="str">
        <f>IF(ISBLANK(source_data!AL21)=FALSE,IF(source_data!AL21="NULL","",source_data!AL21),"")</f>
        <v/>
      </c>
      <c r="Q20" s="4" t="str">
        <f t="shared" si="4"/>
        <v/>
      </c>
      <c r="R20" s="12" t="str">
        <f>IF(ISBLANK(source_data!AT21)=FALSE,IF(source_data!AT21="NULL","",source_data!AT21),"")</f>
        <v/>
      </c>
      <c r="S20" s="4" t="str">
        <f t="shared" si="5"/>
        <v/>
      </c>
      <c r="T20" s="5" t="str">
        <f>IF(ISBLANK(source_data!M21)=FALSE,IF(source_data!M21="NULL","",source_data!M21),"")</f>
        <v/>
      </c>
      <c r="U20" s="5" t="str">
        <f>IF(ISBLANK(source_data!N21)=FALSE,IF(source_data!N21="NULL","",source_data!N21),"")</f>
        <v/>
      </c>
      <c r="V20" s="5" t="str">
        <f>IF(ISBLANK(source_data!O21)=FALSE,IF(source_data!O21="NULL","",source_data!O21),"")</f>
        <v/>
      </c>
      <c r="W20" s="5" t="str">
        <f>IF(ISBLANK(source_data!Q21)=FALSE,IF(source_data!Q21="NULL","",source_data!Q21),"")</f>
        <v/>
      </c>
      <c r="X20" s="5" t="str">
        <f>IF(ISBLANK(source_data!R21)=FALSE,IF(source_data!R21="NULL","",source_data!R21),"")</f>
        <v/>
      </c>
      <c r="Y20" s="5" t="str">
        <f>IF(ISBLANK(source_data!S21)=FALSE,IF(source_data!S21="NULL","",source_data!S21),"")</f>
        <v/>
      </c>
    </row>
    <row r="21" spans="2:25" x14ac:dyDescent="0.35">
      <c r="B21" s="3" t="str">
        <f>IF(ISBLANK(source_data!G22)=FALSE,source_data!G22,"")</f>
        <v/>
      </c>
      <c r="C21" s="10" t="str">
        <f>IF(ISBLANK(source_data!A22)=FALSE,source_data!A22,"")</f>
        <v/>
      </c>
      <c r="D21" s="10" t="str">
        <f>IF(ISBLANK(source_data!B22)=FALSE,source_data!B22,"")</f>
        <v/>
      </c>
      <c r="E21" s="10" t="str">
        <f>IF(ISBLANK(source_data!C22)=FALSE,source_data!C22,"")</f>
        <v/>
      </c>
      <c r="F21" s="10" t="str">
        <f>IF(ISBLANK(source_data!D22)=FALSE,IF(source_data!D22="NULL","",source_data!D22),"")</f>
        <v/>
      </c>
      <c r="G21" s="29" t="str">
        <f>IF(ISBLANK(source_data!H22)=FALSE,IF(source_data!H22="NULL","",source_data!H22),"")</f>
        <v/>
      </c>
      <c r="H21" s="3" t="str">
        <f>IF(ISBLANK(source_data!E22)=FALSE,IF(source_data!E22=0, "baseline",IF(source_data!E22=1, "impact", IF(source_data!E22=2, "surveillance",
 IF(source_data!E22=3, "TT-only","")))),"")</f>
        <v/>
      </c>
      <c r="I21" s="3" t="str">
        <f>IF(ISBLANK(source_data!I22)=FALSE,IF(source_data!I22="NULL","",source_data!I22),"")</f>
        <v/>
      </c>
      <c r="J21" s="12" t="str">
        <f>IF(ISBLANK(source_data!J22)=FALSE,IF(source_data!J22="NULL","",source_data!J22),"")</f>
        <v/>
      </c>
      <c r="K21" s="12" t="str">
        <f>IF(ISBLANK(source_data!AZ22)=FALSE,IF(source_data!AZ22="NULL","",source_data!AZ22),"")</f>
        <v/>
      </c>
      <c r="L21" s="12" t="str">
        <f>IF(ISBLANK(source_data!BB22)=FALSE,IF(source_data!BB22="NULL","",source_data!BB22),"")</f>
        <v/>
      </c>
      <c r="M21" s="12" t="str">
        <f>IF(ISBLANK(source_data!AB22)=FALSE,IF(source_data!AB22="NULL","",source_data!AB22),"")</f>
        <v/>
      </c>
      <c r="N21" s="12" t="str">
        <f>IF(ISBLANK(source_data!AF22)=FALSE,IF(source_data!AF22="NULL","",source_data!AF22),"")</f>
        <v/>
      </c>
      <c r="O21" s="12" t="str">
        <f t="shared" si="3"/>
        <v/>
      </c>
      <c r="P21" s="12" t="str">
        <f>IF(ISBLANK(source_data!AL22)=FALSE,IF(source_data!AL22="NULL","",source_data!AL22),"")</f>
        <v/>
      </c>
      <c r="Q21" s="4" t="str">
        <f t="shared" si="4"/>
        <v/>
      </c>
      <c r="R21" s="12" t="str">
        <f>IF(ISBLANK(source_data!AT22)=FALSE,IF(source_data!AT22="NULL","",source_data!AT22),"")</f>
        <v/>
      </c>
      <c r="S21" s="4" t="str">
        <f t="shared" si="5"/>
        <v/>
      </c>
      <c r="T21" s="5" t="str">
        <f>IF(ISBLANK(source_data!M22)=FALSE,IF(source_data!M22="NULL","",source_data!M22),"")</f>
        <v/>
      </c>
      <c r="U21" s="5" t="str">
        <f>IF(ISBLANK(source_data!N22)=FALSE,IF(source_data!N22="NULL","",source_data!N22),"")</f>
        <v/>
      </c>
      <c r="V21" s="5" t="str">
        <f>IF(ISBLANK(source_data!O22)=FALSE,IF(source_data!O22="NULL","",source_data!O22),"")</f>
        <v/>
      </c>
      <c r="W21" s="5" t="str">
        <f>IF(ISBLANK(source_data!Q22)=FALSE,IF(source_data!Q22="NULL","",source_data!Q22),"")</f>
        <v/>
      </c>
      <c r="X21" s="5" t="str">
        <f>IF(ISBLANK(source_data!R22)=FALSE,IF(source_data!R22="NULL","",source_data!R22),"")</f>
        <v/>
      </c>
      <c r="Y21" s="5" t="str">
        <f>IF(ISBLANK(source_data!S22)=FALSE,IF(source_data!S22="NULL","",source_data!S22),"")</f>
        <v/>
      </c>
    </row>
    <row r="22" spans="2:25" x14ac:dyDescent="0.35">
      <c r="B22" s="31" t="str">
        <f>IF(ISBLANK(source_data!G23)=FALSE,source_data!G23,"")</f>
        <v/>
      </c>
      <c r="C22" s="32" t="str">
        <f>IF(ISBLANK(source_data!A23)=FALSE,source_data!A23,"")</f>
        <v/>
      </c>
      <c r="D22" s="32" t="str">
        <f>IF(ISBLANK(source_data!B23)=FALSE,source_data!B23,"")</f>
        <v/>
      </c>
      <c r="E22" s="32" t="str">
        <f>IF(ISBLANK(source_data!C23)=FALSE,source_data!C23,"")</f>
        <v/>
      </c>
      <c r="F22" s="32" t="str">
        <f>IF(ISBLANK(source_data!D23)=FALSE,IF(source_data!D23="NULL","",source_data!D23),"")</f>
        <v/>
      </c>
      <c r="G22" s="29" t="str">
        <f>IF(ISBLANK(source_data!H23)=FALSE,IF(source_data!H23="NULL","",source_data!H23),"")</f>
        <v/>
      </c>
      <c r="H22" s="31" t="str">
        <f>IF(ISBLANK(source_data!E23)=FALSE,IF(source_data!E23=0, "baseline",IF(source_data!E23=1, "impact", IF(source_data!E23=2, "surveillance",
 IF(source_data!E23=3, "TT-only","")))),"")</f>
        <v/>
      </c>
      <c r="I22" s="31" t="str">
        <f>IF(ISBLANK(source_data!I23)=FALSE,IF(source_data!I23="NULL","",source_data!I23),"")</f>
        <v/>
      </c>
      <c r="J22" s="12" t="str">
        <f>IF(ISBLANK(source_data!J23)=FALSE,IF(source_data!J23="NULL","",source_data!J23),"")</f>
        <v/>
      </c>
      <c r="K22" s="12" t="str">
        <f>IF(ISBLANK(source_data!AZ23)=FALSE,IF(source_data!AZ23="NULL","",source_data!AZ23),"")</f>
        <v/>
      </c>
      <c r="L22" s="12" t="str">
        <f>IF(ISBLANK(source_data!BB23)=FALSE,IF(source_data!BB23="NULL","",source_data!BB23),"")</f>
        <v/>
      </c>
      <c r="M22" s="12" t="str">
        <f>IF(ISBLANK(source_data!AB23)=FALSE,IF(source_data!AB23="NULL","",source_data!AB23),"")</f>
        <v/>
      </c>
      <c r="N22" s="12" t="str">
        <f>IF(ISBLANK(source_data!AF23)=FALSE,IF(source_data!AF23="NULL","",source_data!AF23),"")</f>
        <v/>
      </c>
      <c r="O22" s="12" t="str">
        <f t="shared" si="3"/>
        <v/>
      </c>
      <c r="P22" s="12" t="str">
        <f>IF(ISBLANK(source_data!AL23)=FALSE,IF(source_data!AL23="NULL","",source_data!AL23),"")</f>
        <v/>
      </c>
      <c r="Q22" s="4" t="str">
        <f t="shared" si="4"/>
        <v/>
      </c>
      <c r="R22" s="12" t="str">
        <f>IF(ISBLANK(source_data!AT23)=FALSE,IF(source_data!AT23="NULL","",source_data!AT23),"")</f>
        <v/>
      </c>
      <c r="S22" s="4" t="str">
        <f t="shared" si="5"/>
        <v/>
      </c>
      <c r="T22" s="5" t="str">
        <f>IF(ISBLANK(source_data!M23)=FALSE,IF(source_data!M23="NULL","",source_data!M23),"")</f>
        <v/>
      </c>
      <c r="U22" s="5" t="str">
        <f>IF(ISBLANK(source_data!N23)=FALSE,IF(source_data!N23="NULL","",source_data!N23),"")</f>
        <v/>
      </c>
      <c r="V22" s="5" t="str">
        <f>IF(ISBLANK(source_data!O23)=FALSE,IF(source_data!O23="NULL","",source_data!O23),"")</f>
        <v/>
      </c>
      <c r="W22" s="5" t="str">
        <f>IF(ISBLANK(source_data!Q23)=FALSE,IF(source_data!Q23="NULL","",source_data!Q23),"")</f>
        <v/>
      </c>
      <c r="X22" s="5" t="str">
        <f>IF(ISBLANK(source_data!R23)=FALSE,IF(source_data!R23="NULL","",source_data!R23),"")</f>
        <v/>
      </c>
      <c r="Y22" s="5" t="str">
        <f>IF(ISBLANK(source_data!S23)=FALSE,IF(source_data!S23="NULL","",source_data!S23),"")</f>
        <v/>
      </c>
    </row>
    <row r="23" spans="2:25" x14ac:dyDescent="0.35">
      <c r="B23" s="31" t="str">
        <f>IF(ISBLANK(source_data!G24)=FALSE,source_data!G24,"")</f>
        <v/>
      </c>
      <c r="C23" s="32" t="str">
        <f>IF(ISBLANK(source_data!A24)=FALSE,source_data!A24,"")</f>
        <v/>
      </c>
      <c r="D23" s="32" t="str">
        <f>IF(ISBLANK(source_data!B24)=FALSE,source_data!B24,"")</f>
        <v/>
      </c>
      <c r="E23" s="32" t="str">
        <f>IF(ISBLANK(source_data!C24)=FALSE,source_data!C24,"")</f>
        <v/>
      </c>
      <c r="F23" s="32" t="str">
        <f>IF(ISBLANK(source_data!D24)=FALSE,IF(source_data!D24="NULL","",source_data!D24),"")</f>
        <v/>
      </c>
      <c r="G23" s="29" t="str">
        <f>IF(ISBLANK(source_data!H24)=FALSE,IF(source_data!H24="NULL","",source_data!H24),"")</f>
        <v/>
      </c>
      <c r="H23" s="31" t="str">
        <f>IF(ISBLANK(source_data!E24)=FALSE,IF(source_data!E24=0, "baseline",IF(source_data!E24=1, "impact", IF(source_data!E24=2, "surveillance",
 IF(source_data!E24=3, "TT-only","")))),"")</f>
        <v/>
      </c>
      <c r="I23" s="31" t="str">
        <f>IF(ISBLANK(source_data!I24)=FALSE,IF(source_data!I24="NULL","",source_data!I24),"")</f>
        <v/>
      </c>
      <c r="J23" s="12" t="str">
        <f>IF(ISBLANK(source_data!J24)=FALSE,IF(source_data!J24="NULL","",source_data!J24),"")</f>
        <v/>
      </c>
      <c r="K23" s="12" t="str">
        <f>IF(ISBLANK(source_data!AZ24)=FALSE,IF(source_data!AZ24="NULL","",source_data!AZ24),"")</f>
        <v/>
      </c>
      <c r="L23" s="12" t="str">
        <f>IF(ISBLANK(source_data!BB24)=FALSE,IF(source_data!BB24="NULL","",source_data!BB24),"")</f>
        <v/>
      </c>
      <c r="M23" s="12" t="str">
        <f>IF(ISBLANK(source_data!AB24)=FALSE,IF(source_data!AB24="NULL","",source_data!AB24),"")</f>
        <v/>
      </c>
      <c r="N23" s="12" t="str">
        <f>IF(ISBLANK(source_data!AF24)=FALSE,IF(source_data!AF24="NULL","",source_data!AF24),"")</f>
        <v/>
      </c>
      <c r="O23" s="12" t="str">
        <f t="shared" si="3"/>
        <v/>
      </c>
      <c r="P23" s="12" t="str">
        <f>IF(ISBLANK(source_data!AL24)=FALSE,IF(source_data!AL24="NULL","",source_data!AL24),"")</f>
        <v/>
      </c>
      <c r="Q23" s="4" t="str">
        <f t="shared" si="4"/>
        <v/>
      </c>
      <c r="R23" s="12" t="str">
        <f>IF(ISBLANK(source_data!AT24)=FALSE,IF(source_data!AT24="NULL","",source_data!AT24),"")</f>
        <v/>
      </c>
      <c r="S23" s="4" t="str">
        <f t="shared" si="5"/>
        <v/>
      </c>
      <c r="T23" s="5" t="str">
        <f>IF(ISBLANK(source_data!M24)=FALSE,IF(source_data!M24="NULL","",source_data!M24),"")</f>
        <v/>
      </c>
      <c r="U23" s="5" t="str">
        <f>IF(ISBLANK(source_data!N24)=FALSE,IF(source_data!N24="NULL","",source_data!N24),"")</f>
        <v/>
      </c>
      <c r="V23" s="5" t="str">
        <f>IF(ISBLANK(source_data!O24)=FALSE,IF(source_data!O24="NULL","",source_data!O24),"")</f>
        <v/>
      </c>
      <c r="W23" s="5" t="str">
        <f>IF(ISBLANK(source_data!Q24)=FALSE,IF(source_data!Q24="NULL","",source_data!Q24),"")</f>
        <v/>
      </c>
      <c r="X23" s="5" t="str">
        <f>IF(ISBLANK(source_data!R24)=FALSE,IF(source_data!R24="NULL","",source_data!R24),"")</f>
        <v/>
      </c>
      <c r="Y23" s="5" t="str">
        <f>IF(ISBLANK(source_data!S24)=FALSE,IF(source_data!S24="NULL","",source_data!S24),"")</f>
        <v/>
      </c>
    </row>
    <row r="24" spans="2:25" x14ac:dyDescent="0.35">
      <c r="B24" s="31" t="str">
        <f>IF(ISBLANK(source_data!G25)=FALSE,source_data!G25,"")</f>
        <v/>
      </c>
      <c r="C24" s="32" t="str">
        <f>IF(ISBLANK(source_data!A25)=FALSE,source_data!A25,"")</f>
        <v/>
      </c>
      <c r="D24" s="32" t="str">
        <f>IF(ISBLANK(source_data!B25)=FALSE,source_data!B25,"")</f>
        <v/>
      </c>
      <c r="E24" s="32" t="str">
        <f>IF(ISBLANK(source_data!C25)=FALSE,source_data!C25,"")</f>
        <v/>
      </c>
      <c r="F24" s="32" t="str">
        <f>IF(ISBLANK(source_data!D25)=FALSE,IF(source_data!D25="NULL","",source_data!D25),"")</f>
        <v/>
      </c>
      <c r="G24" s="29" t="str">
        <f>IF(ISBLANK(source_data!H25)=FALSE,IF(source_data!H25="NULL","",source_data!H25),"")</f>
        <v/>
      </c>
      <c r="H24" s="31" t="str">
        <f>IF(ISBLANK(source_data!E25)=FALSE,IF(source_data!E25=0, "baseline",IF(source_data!E25=1, "impact", IF(source_data!E25=2, "surveillance",
 IF(source_data!E25=3, "TT-only","")))),"")</f>
        <v/>
      </c>
      <c r="I24" s="31" t="str">
        <f>IF(ISBLANK(source_data!I25)=FALSE,IF(source_data!I25="NULL","",source_data!I25),"")</f>
        <v/>
      </c>
      <c r="J24" s="12" t="str">
        <f>IF(ISBLANK(source_data!J25)=FALSE,IF(source_data!J25="NULL","",source_data!J25),"")</f>
        <v/>
      </c>
      <c r="K24" s="12" t="str">
        <f>IF(ISBLANK(source_data!AZ25)=FALSE,IF(source_data!AZ25="NULL","",source_data!AZ25),"")</f>
        <v/>
      </c>
      <c r="L24" s="12" t="str">
        <f>IF(ISBLANK(source_data!BB25)=FALSE,IF(source_data!BB25="NULL","",source_data!BB25),"")</f>
        <v/>
      </c>
      <c r="M24" s="12" t="str">
        <f>IF(ISBLANK(source_data!AB25)=FALSE,IF(source_data!AB25="NULL","",source_data!AB25),"")</f>
        <v/>
      </c>
      <c r="N24" s="12" t="str">
        <f>IF(ISBLANK(source_data!AF25)=FALSE,IF(source_data!AF25="NULL","",source_data!AF25),"")</f>
        <v/>
      </c>
      <c r="O24" s="12" t="str">
        <f t="shared" si="3"/>
        <v/>
      </c>
      <c r="P24" s="12" t="str">
        <f>IF(ISBLANK(source_data!AL25)=FALSE,IF(source_data!AL25="NULL","",source_data!AL25),"")</f>
        <v/>
      </c>
      <c r="Q24" s="4" t="str">
        <f t="shared" si="4"/>
        <v/>
      </c>
      <c r="R24" s="12" t="str">
        <f>IF(ISBLANK(source_data!AT25)=FALSE,IF(source_data!AT25="NULL","",source_data!AT25),"")</f>
        <v/>
      </c>
      <c r="S24" s="4" t="str">
        <f t="shared" si="5"/>
        <v/>
      </c>
      <c r="T24" s="5" t="str">
        <f>IF(ISBLANK(source_data!M25)=FALSE,IF(source_data!M25="NULL","",source_data!M25),"")</f>
        <v/>
      </c>
      <c r="U24" s="5" t="str">
        <f>IF(ISBLANK(source_data!N25)=FALSE,IF(source_data!N25="NULL","",source_data!N25),"")</f>
        <v/>
      </c>
      <c r="V24" s="5" t="str">
        <f>IF(ISBLANK(source_data!O25)=FALSE,IF(source_data!O25="NULL","",source_data!O25),"")</f>
        <v/>
      </c>
      <c r="W24" s="5" t="str">
        <f>IF(ISBLANK(source_data!Q25)=FALSE,IF(source_data!Q25="NULL","",source_data!Q25),"")</f>
        <v/>
      </c>
      <c r="X24" s="5" t="str">
        <f>IF(ISBLANK(source_data!R25)=FALSE,IF(source_data!R25="NULL","",source_data!R25),"")</f>
        <v/>
      </c>
      <c r="Y24" s="5" t="str">
        <f>IF(ISBLANK(source_data!S25)=FALSE,IF(source_data!S25="NULL","",source_data!S25),"")</f>
        <v/>
      </c>
    </row>
    <row r="25" spans="2:25" x14ac:dyDescent="0.35">
      <c r="B25" s="31" t="str">
        <f>IF(ISBLANK(source_data!G26)=FALSE,source_data!G26,"")</f>
        <v/>
      </c>
      <c r="C25" s="32" t="str">
        <f>IF(ISBLANK(source_data!A26)=FALSE,source_data!A26,"")</f>
        <v/>
      </c>
      <c r="D25" s="32" t="str">
        <f>IF(ISBLANK(source_data!B26)=FALSE,source_data!B26,"")</f>
        <v/>
      </c>
      <c r="E25" s="32" t="str">
        <f>IF(ISBLANK(source_data!C26)=FALSE,source_data!C26,"")</f>
        <v/>
      </c>
      <c r="F25" s="32" t="str">
        <f>IF(ISBLANK(source_data!D26)=FALSE,IF(source_data!D26="NULL","",source_data!D26),"")</f>
        <v/>
      </c>
      <c r="G25" s="29" t="str">
        <f>IF(ISBLANK(source_data!H26)=FALSE,IF(source_data!H26="NULL","",source_data!H26),"")</f>
        <v/>
      </c>
      <c r="H25" s="31" t="str">
        <f>IF(ISBLANK(source_data!E26)=FALSE,IF(source_data!E26=0, "baseline",IF(source_data!E26=1, "impact", IF(source_data!E26=2, "surveillance",
 IF(source_data!E26=3, "TT-only","")))),"")</f>
        <v/>
      </c>
      <c r="I25" s="31" t="str">
        <f>IF(ISBLANK(source_data!I26)=FALSE,IF(source_data!I26="NULL","",source_data!I26),"")</f>
        <v/>
      </c>
      <c r="J25" s="12" t="str">
        <f>IF(ISBLANK(source_data!J26)=FALSE,IF(source_data!J26="NULL","",source_data!J26),"")</f>
        <v/>
      </c>
      <c r="K25" s="12" t="str">
        <f>IF(ISBLANK(source_data!AZ26)=FALSE,IF(source_data!AZ26="NULL","",source_data!AZ26),"")</f>
        <v/>
      </c>
      <c r="L25" s="12" t="str">
        <f>IF(ISBLANK(source_data!BB26)=FALSE,IF(source_data!BB26="NULL","",source_data!BB26),"")</f>
        <v/>
      </c>
      <c r="M25" s="12" t="str">
        <f>IF(ISBLANK(source_data!AB26)=FALSE,IF(source_data!AB26="NULL","",source_data!AB26),"")</f>
        <v/>
      </c>
      <c r="N25" s="12" t="str">
        <f>IF(ISBLANK(source_data!AF26)=FALSE,IF(source_data!AF26="NULL","",source_data!AF26),"")</f>
        <v/>
      </c>
      <c r="O25" s="12" t="str">
        <f t="shared" si="3"/>
        <v/>
      </c>
      <c r="P25" s="12" t="str">
        <f>IF(ISBLANK(source_data!AL26)=FALSE,IF(source_data!AL26="NULL","",source_data!AL26),"")</f>
        <v/>
      </c>
      <c r="Q25" s="4" t="str">
        <f t="shared" si="4"/>
        <v/>
      </c>
      <c r="R25" s="12" t="str">
        <f>IF(ISBLANK(source_data!AT26)=FALSE,IF(source_data!AT26="NULL","",source_data!AT26),"")</f>
        <v/>
      </c>
      <c r="S25" s="4" t="str">
        <f t="shared" si="5"/>
        <v/>
      </c>
      <c r="T25" s="5" t="str">
        <f>IF(ISBLANK(source_data!M26)=FALSE,IF(source_data!M26="NULL","",source_data!M26),"")</f>
        <v/>
      </c>
      <c r="U25" s="5" t="str">
        <f>IF(ISBLANK(source_data!N26)=FALSE,IF(source_data!N26="NULL","",source_data!N26),"")</f>
        <v/>
      </c>
      <c r="V25" s="5" t="str">
        <f>IF(ISBLANK(source_data!O26)=FALSE,IF(source_data!O26="NULL","",source_data!O26),"")</f>
        <v/>
      </c>
      <c r="W25" s="5" t="str">
        <f>IF(ISBLANK(source_data!Q26)=FALSE,IF(source_data!Q26="NULL","",source_data!Q26),"")</f>
        <v/>
      </c>
      <c r="X25" s="5" t="str">
        <f>IF(ISBLANK(source_data!R26)=FALSE,IF(source_data!R26="NULL","",source_data!R26),"")</f>
        <v/>
      </c>
      <c r="Y25" s="5" t="str">
        <f>IF(ISBLANK(source_data!S26)=FALSE,IF(source_data!S26="NULL","",source_data!S26),"")</f>
        <v/>
      </c>
    </row>
    <row r="26" spans="2:25" x14ac:dyDescent="0.35">
      <c r="B26" s="31" t="str">
        <f>IF(ISBLANK(source_data!G27)=FALSE,source_data!G27,"")</f>
        <v/>
      </c>
      <c r="C26" s="32" t="str">
        <f>IF(ISBLANK(source_data!A27)=FALSE,source_data!A27,"")</f>
        <v/>
      </c>
      <c r="D26" s="32" t="str">
        <f>IF(ISBLANK(source_data!B27)=FALSE,source_data!B27,"")</f>
        <v/>
      </c>
      <c r="E26" s="32" t="str">
        <f>IF(ISBLANK(source_data!C27)=FALSE,source_data!C27,"")</f>
        <v/>
      </c>
      <c r="F26" s="32" t="str">
        <f>IF(ISBLANK(source_data!D27)=FALSE,IF(source_data!D27="NULL","",source_data!D27),"")</f>
        <v/>
      </c>
      <c r="G26" s="29" t="str">
        <f>IF(ISBLANK(source_data!H27)=FALSE,IF(source_data!H27="NULL","",source_data!H27),"")</f>
        <v/>
      </c>
      <c r="H26" s="31" t="str">
        <f>IF(ISBLANK(source_data!E27)=FALSE,IF(source_data!E27=0, "baseline",IF(source_data!E27=1, "impact", IF(source_data!E27=2, "surveillance",
 IF(source_data!E27=3, "TT-only","")))),"")</f>
        <v/>
      </c>
      <c r="I26" s="31" t="str">
        <f>IF(ISBLANK(source_data!I27)=FALSE,IF(source_data!I27="NULL","",source_data!I27),"")</f>
        <v/>
      </c>
      <c r="J26" s="12" t="str">
        <f>IF(ISBLANK(source_data!J27)=FALSE,IF(source_data!J27="NULL","",source_data!J27),"")</f>
        <v/>
      </c>
      <c r="K26" s="12" t="str">
        <f>IF(ISBLANK(source_data!AZ27)=FALSE,IF(source_data!AZ27="NULL","",source_data!AZ27),"")</f>
        <v/>
      </c>
      <c r="L26" s="12" t="str">
        <f>IF(ISBLANK(source_data!BB27)=FALSE,IF(source_data!BB27="NULL","",source_data!BB27),"")</f>
        <v/>
      </c>
      <c r="M26" s="12" t="str">
        <f>IF(ISBLANK(source_data!AB27)=FALSE,IF(source_data!AB27="NULL","",source_data!AB27),"")</f>
        <v/>
      </c>
      <c r="N26" s="12" t="str">
        <f>IF(ISBLANK(source_data!AF27)=FALSE,IF(source_data!AF27="NULL","",source_data!AF27),"")</f>
        <v/>
      </c>
      <c r="O26" s="12" t="str">
        <f t="shared" si="3"/>
        <v/>
      </c>
      <c r="P26" s="12" t="str">
        <f>IF(ISBLANK(source_data!AL27)=FALSE,IF(source_data!AL27="NULL","",source_data!AL27),"")</f>
        <v/>
      </c>
      <c r="Q26" s="4" t="str">
        <f t="shared" si="4"/>
        <v/>
      </c>
      <c r="R26" s="12" t="str">
        <f>IF(ISBLANK(source_data!AT27)=FALSE,IF(source_data!AT27="NULL","",source_data!AT27),"")</f>
        <v/>
      </c>
      <c r="S26" s="4" t="str">
        <f t="shared" si="5"/>
        <v/>
      </c>
      <c r="T26" s="5" t="str">
        <f>IF(ISBLANK(source_data!M27)=FALSE,IF(source_data!M27="NULL","",source_data!M27),"")</f>
        <v/>
      </c>
      <c r="U26" s="5" t="str">
        <f>IF(ISBLANK(source_data!N27)=FALSE,IF(source_data!N27="NULL","",source_data!N27),"")</f>
        <v/>
      </c>
      <c r="V26" s="5" t="str">
        <f>IF(ISBLANK(source_data!O27)=FALSE,IF(source_data!O27="NULL","",source_data!O27),"")</f>
        <v/>
      </c>
      <c r="W26" s="5" t="str">
        <f>IF(ISBLANK(source_data!Q27)=FALSE,IF(source_data!Q27="NULL","",source_data!Q27),"")</f>
        <v/>
      </c>
      <c r="X26" s="5" t="str">
        <f>IF(ISBLANK(source_data!R27)=FALSE,IF(source_data!R27="NULL","",source_data!R27),"")</f>
        <v/>
      </c>
      <c r="Y26" s="5" t="str">
        <f>IF(ISBLANK(source_data!S27)=FALSE,IF(source_data!S27="NULL","",source_data!S27),"")</f>
        <v/>
      </c>
    </row>
    <row r="27" spans="2:25" x14ac:dyDescent="0.35">
      <c r="B27" s="31" t="str">
        <f>IF(ISBLANK(source_data!G28)=FALSE,source_data!G28,"")</f>
        <v/>
      </c>
      <c r="C27" s="32" t="str">
        <f>IF(ISBLANK(source_data!A28)=FALSE,source_data!A28,"")</f>
        <v/>
      </c>
      <c r="D27" s="32" t="str">
        <f>IF(ISBLANK(source_data!B28)=FALSE,source_data!B28,"")</f>
        <v/>
      </c>
      <c r="E27" s="32" t="str">
        <f>IF(ISBLANK(source_data!C28)=FALSE,source_data!C28,"")</f>
        <v/>
      </c>
      <c r="F27" s="32" t="str">
        <f>IF(ISBLANK(source_data!D28)=FALSE,IF(source_data!D28="NULL","",source_data!D28),"")</f>
        <v/>
      </c>
      <c r="G27" s="29" t="str">
        <f>IF(ISBLANK(source_data!H28)=FALSE,IF(source_data!H28="NULL","",source_data!H28),"")</f>
        <v/>
      </c>
      <c r="H27" s="31" t="str">
        <f>IF(ISBLANK(source_data!E28)=FALSE,IF(source_data!E28=0, "baseline",IF(source_data!E28=1, "impact", IF(source_data!E28=2, "surveillance",
 IF(source_data!E28=3, "TT-only","")))),"")</f>
        <v/>
      </c>
      <c r="I27" s="31" t="str">
        <f>IF(ISBLANK(source_data!I28)=FALSE,IF(source_data!I28="NULL","",source_data!I28),"")</f>
        <v/>
      </c>
      <c r="J27" s="12" t="str">
        <f>IF(ISBLANK(source_data!J28)=FALSE,IF(source_data!J28="NULL","",source_data!J28),"")</f>
        <v/>
      </c>
      <c r="K27" s="12" t="str">
        <f>IF(ISBLANK(source_data!AZ28)=FALSE,IF(source_data!AZ28="NULL","",source_data!AZ28),"")</f>
        <v/>
      </c>
      <c r="L27" s="12" t="str">
        <f>IF(ISBLANK(source_data!BB28)=FALSE,IF(source_data!BB28="NULL","",source_data!BB28),"")</f>
        <v/>
      </c>
      <c r="M27" s="12" t="str">
        <f>IF(ISBLANK(source_data!AB28)=FALSE,IF(source_data!AB28="NULL","",source_data!AB28),"")</f>
        <v/>
      </c>
      <c r="N27" s="12" t="str">
        <f>IF(ISBLANK(source_data!AF28)=FALSE,IF(source_data!AF28="NULL","",source_data!AF28),"")</f>
        <v/>
      </c>
      <c r="O27" s="12" t="str">
        <f t="shared" si="3"/>
        <v/>
      </c>
      <c r="P27" s="12" t="str">
        <f>IF(ISBLANK(source_data!AL28)=FALSE,IF(source_data!AL28="NULL","",source_data!AL28),"")</f>
        <v/>
      </c>
      <c r="Q27" s="4" t="str">
        <f t="shared" si="4"/>
        <v/>
      </c>
      <c r="R27" s="12" t="str">
        <f>IF(ISBLANK(source_data!AT28)=FALSE,IF(source_data!AT28="NULL","",source_data!AT28),"")</f>
        <v/>
      </c>
      <c r="S27" s="4" t="str">
        <f t="shared" si="5"/>
        <v/>
      </c>
      <c r="T27" s="5" t="str">
        <f>IF(ISBLANK(source_data!M28)=FALSE,IF(source_data!M28="NULL","",source_data!M28),"")</f>
        <v/>
      </c>
      <c r="U27" s="5" t="str">
        <f>IF(ISBLANK(source_data!N28)=FALSE,IF(source_data!N28="NULL","",source_data!N28),"")</f>
        <v/>
      </c>
      <c r="V27" s="5" t="str">
        <f>IF(ISBLANK(source_data!O28)=FALSE,IF(source_data!O28="NULL","",source_data!O28),"")</f>
        <v/>
      </c>
      <c r="W27" s="5" t="str">
        <f>IF(ISBLANK(source_data!Q28)=FALSE,IF(source_data!Q28="NULL","",source_data!Q28),"")</f>
        <v/>
      </c>
      <c r="X27" s="5" t="str">
        <f>IF(ISBLANK(source_data!R28)=FALSE,IF(source_data!R28="NULL","",source_data!R28),"")</f>
        <v/>
      </c>
      <c r="Y27" s="5" t="str">
        <f>IF(ISBLANK(source_data!S28)=FALSE,IF(source_data!S28="NULL","",source_data!S28),"")</f>
        <v/>
      </c>
    </row>
    <row r="28" spans="2:25" x14ac:dyDescent="0.35">
      <c r="B28" s="31" t="str">
        <f>IF(ISBLANK(source_data!G29)=FALSE,source_data!G29,"")</f>
        <v/>
      </c>
      <c r="C28" s="32" t="str">
        <f>IF(ISBLANK(source_data!A29)=FALSE,source_data!A29,"")</f>
        <v/>
      </c>
      <c r="D28" s="32" t="str">
        <f>IF(ISBLANK(source_data!B29)=FALSE,source_data!B29,"")</f>
        <v/>
      </c>
      <c r="E28" s="32" t="str">
        <f>IF(ISBLANK(source_data!C29)=FALSE,source_data!C29,"")</f>
        <v/>
      </c>
      <c r="F28" s="32" t="str">
        <f>IF(ISBLANK(source_data!D29)=FALSE,IF(source_data!D29="NULL","",source_data!D29),"")</f>
        <v/>
      </c>
      <c r="G28" s="29" t="str">
        <f>IF(ISBLANK(source_data!H29)=FALSE,IF(source_data!H29="NULL","",source_data!H29),"")</f>
        <v/>
      </c>
      <c r="H28" s="31" t="str">
        <f>IF(ISBLANK(source_data!E29)=FALSE,IF(source_data!E29=0, "baseline",IF(source_data!E29=1, "impact", IF(source_data!E29=2, "surveillance",
 IF(source_data!E29=3, "TT-only","")))),"")</f>
        <v/>
      </c>
      <c r="I28" s="31" t="str">
        <f>IF(ISBLANK(source_data!I29)=FALSE,IF(source_data!I29="NULL","",source_data!I29),"")</f>
        <v/>
      </c>
      <c r="J28" s="12" t="str">
        <f>IF(ISBLANK(source_data!J29)=FALSE,IF(source_data!J29="NULL","",source_data!J29),"")</f>
        <v/>
      </c>
      <c r="K28" s="12" t="str">
        <f>IF(ISBLANK(source_data!AZ29)=FALSE,IF(source_data!AZ29="NULL","",source_data!AZ29),"")</f>
        <v/>
      </c>
      <c r="L28" s="12" t="str">
        <f>IF(ISBLANK(source_data!BB29)=FALSE,IF(source_data!BB29="NULL","",source_data!BB29),"")</f>
        <v/>
      </c>
      <c r="M28" s="12" t="str">
        <f>IF(ISBLANK(source_data!AB29)=FALSE,IF(source_data!AB29="NULL","",source_data!AB29),"")</f>
        <v/>
      </c>
      <c r="N28" s="12" t="str">
        <f>IF(ISBLANK(source_data!AF29)=FALSE,IF(source_data!AF29="NULL","",source_data!AF29),"")</f>
        <v/>
      </c>
      <c r="O28" s="12" t="str">
        <f t="shared" si="3"/>
        <v/>
      </c>
      <c r="P28" s="12" t="str">
        <f>IF(ISBLANK(source_data!AL29)=FALSE,IF(source_data!AL29="NULL","",source_data!AL29),"")</f>
        <v/>
      </c>
      <c r="Q28" s="4" t="str">
        <f t="shared" si="4"/>
        <v/>
      </c>
      <c r="R28" s="12" t="str">
        <f>IF(ISBLANK(source_data!AT29)=FALSE,IF(source_data!AT29="NULL","",source_data!AT29),"")</f>
        <v/>
      </c>
      <c r="S28" s="4" t="str">
        <f t="shared" si="5"/>
        <v/>
      </c>
      <c r="T28" s="5" t="str">
        <f>IF(ISBLANK(source_data!M29)=FALSE,IF(source_data!M29="NULL","",source_data!M29),"")</f>
        <v/>
      </c>
      <c r="U28" s="5" t="str">
        <f>IF(ISBLANK(source_data!N29)=FALSE,IF(source_data!N29="NULL","",source_data!N29),"")</f>
        <v/>
      </c>
      <c r="V28" s="5" t="str">
        <f>IF(ISBLANK(source_data!O29)=FALSE,IF(source_data!O29="NULL","",source_data!O29),"")</f>
        <v/>
      </c>
      <c r="W28" s="5" t="str">
        <f>IF(ISBLANK(source_data!Q29)=FALSE,IF(source_data!Q29="NULL","",source_data!Q29),"")</f>
        <v/>
      </c>
      <c r="X28" s="5" t="str">
        <f>IF(ISBLANK(source_data!R29)=FALSE,IF(source_data!R29="NULL","",source_data!R29),"")</f>
        <v/>
      </c>
      <c r="Y28" s="5" t="str">
        <f>IF(ISBLANK(source_data!S29)=FALSE,IF(source_data!S29="NULL","",source_data!S29),"")</f>
        <v/>
      </c>
    </row>
    <row r="29" spans="2:25" x14ac:dyDescent="0.35">
      <c r="B29" s="31" t="str">
        <f>IF(ISBLANK(source_data!G30)=FALSE,source_data!G30,"")</f>
        <v/>
      </c>
      <c r="C29" s="32" t="str">
        <f>IF(ISBLANK(source_data!A30)=FALSE,source_data!A30,"")</f>
        <v/>
      </c>
      <c r="D29" s="32" t="str">
        <f>IF(ISBLANK(source_data!B30)=FALSE,source_data!B30,"")</f>
        <v/>
      </c>
      <c r="E29" s="32" t="str">
        <f>IF(ISBLANK(source_data!C30)=FALSE,source_data!C30,"")</f>
        <v/>
      </c>
      <c r="F29" s="32" t="str">
        <f>IF(ISBLANK(source_data!D30)=FALSE,IF(source_data!D30="NULL","",source_data!D30),"")</f>
        <v/>
      </c>
      <c r="G29" s="29" t="str">
        <f>IF(ISBLANK(source_data!H30)=FALSE,IF(source_data!H30="NULL","",source_data!H30),"")</f>
        <v/>
      </c>
      <c r="H29" s="31" t="str">
        <f>IF(ISBLANK(source_data!E30)=FALSE,IF(source_data!E30=0, "baseline",IF(source_data!E30=1, "impact", IF(source_data!E30=2, "surveillance",
 IF(source_data!E30=3, "TT-only","")))),"")</f>
        <v/>
      </c>
      <c r="I29" s="31" t="str">
        <f>IF(ISBLANK(source_data!I30)=FALSE,IF(source_data!I30="NULL","",source_data!I30),"")</f>
        <v/>
      </c>
      <c r="J29" s="12" t="str">
        <f>IF(ISBLANK(source_data!J30)=FALSE,IF(source_data!J30="NULL","",source_data!J30),"")</f>
        <v/>
      </c>
      <c r="K29" s="12" t="str">
        <f>IF(ISBLANK(source_data!AZ30)=FALSE,IF(source_data!AZ30="NULL","",source_data!AZ30),"")</f>
        <v/>
      </c>
      <c r="L29" s="12" t="str">
        <f>IF(ISBLANK(source_data!BB30)=FALSE,IF(source_data!BB30="NULL","",source_data!BB30),"")</f>
        <v/>
      </c>
      <c r="M29" s="12" t="str">
        <f>IF(ISBLANK(source_data!AB30)=FALSE,IF(source_data!AB30="NULL","",source_data!AB30),"")</f>
        <v/>
      </c>
      <c r="N29" s="12" t="str">
        <f>IF(ISBLANK(source_data!AF30)=FALSE,IF(source_data!AF30="NULL","",source_data!AF30),"")</f>
        <v/>
      </c>
      <c r="O29" s="12" t="str">
        <f t="shared" si="3"/>
        <v/>
      </c>
      <c r="P29" s="12" t="str">
        <f>IF(ISBLANK(source_data!AL30)=FALSE,IF(source_data!AL30="NULL","",source_data!AL30),"")</f>
        <v/>
      </c>
      <c r="Q29" s="4" t="str">
        <f t="shared" si="4"/>
        <v/>
      </c>
      <c r="R29" s="12" t="str">
        <f>IF(ISBLANK(source_data!AT30)=FALSE,IF(source_data!AT30="NULL","",source_data!AT30),"")</f>
        <v/>
      </c>
      <c r="S29" s="4" t="str">
        <f t="shared" si="5"/>
        <v/>
      </c>
      <c r="T29" s="5" t="str">
        <f>IF(ISBLANK(source_data!M30)=FALSE,IF(source_data!M30="NULL","",source_data!M30),"")</f>
        <v/>
      </c>
      <c r="U29" s="5" t="str">
        <f>IF(ISBLANK(source_data!N30)=FALSE,IF(source_data!N30="NULL","",source_data!N30),"")</f>
        <v/>
      </c>
      <c r="V29" s="5" t="str">
        <f>IF(ISBLANK(source_data!O30)=FALSE,IF(source_data!O30="NULL","",source_data!O30),"")</f>
        <v/>
      </c>
      <c r="W29" s="5" t="str">
        <f>IF(ISBLANK(source_data!Q30)=FALSE,IF(source_data!Q30="NULL","",source_data!Q30),"")</f>
        <v/>
      </c>
      <c r="X29" s="5" t="str">
        <f>IF(ISBLANK(source_data!R30)=FALSE,IF(source_data!R30="NULL","",source_data!R30),"")</f>
        <v/>
      </c>
      <c r="Y29" s="5" t="str">
        <f>IF(ISBLANK(source_data!S30)=FALSE,IF(source_data!S30="NULL","",source_data!S30),"")</f>
        <v/>
      </c>
    </row>
    <row r="30" spans="2:25" x14ac:dyDescent="0.35">
      <c r="B30" s="31" t="str">
        <f>IF(ISBLANK(source_data!G31)=FALSE,source_data!G31,"")</f>
        <v/>
      </c>
      <c r="C30" s="32" t="str">
        <f>IF(ISBLANK(source_data!A31)=FALSE,source_data!A31,"")</f>
        <v/>
      </c>
      <c r="D30" s="32" t="str">
        <f>IF(ISBLANK(source_data!B31)=FALSE,source_data!B31,"")</f>
        <v/>
      </c>
      <c r="E30" s="32" t="str">
        <f>IF(ISBLANK(source_data!C31)=FALSE,source_data!C31,"")</f>
        <v/>
      </c>
      <c r="F30" s="32" t="str">
        <f>IF(ISBLANK(source_data!D31)=FALSE,IF(source_data!D31="NULL","",source_data!D31),"")</f>
        <v/>
      </c>
      <c r="G30" s="29" t="str">
        <f>IF(ISBLANK(source_data!H31)=FALSE,IF(source_data!H31="NULL","",source_data!H31),"")</f>
        <v/>
      </c>
      <c r="H30" s="31" t="str">
        <f>IF(ISBLANK(source_data!E31)=FALSE,IF(source_data!E31=0, "baseline",IF(source_data!E31=1, "impact", IF(source_data!E31=2, "surveillance",
 IF(source_data!E31=3, "TT-only","")))),"")</f>
        <v/>
      </c>
      <c r="I30" s="31" t="str">
        <f>IF(ISBLANK(source_data!I31)=FALSE,IF(source_data!I31="NULL","",source_data!I31),"")</f>
        <v/>
      </c>
      <c r="J30" s="12" t="str">
        <f>IF(ISBLANK(source_data!J31)=FALSE,IF(source_data!J31="NULL","",source_data!J31),"")</f>
        <v/>
      </c>
      <c r="K30" s="12" t="str">
        <f>IF(ISBLANK(source_data!AZ31)=FALSE,IF(source_data!AZ31="NULL","",source_data!AZ31),"")</f>
        <v/>
      </c>
      <c r="L30" s="12" t="str">
        <f>IF(ISBLANK(source_data!BB31)=FALSE,IF(source_data!BB31="NULL","",source_data!BB31),"")</f>
        <v/>
      </c>
      <c r="M30" s="12" t="str">
        <f>IF(ISBLANK(source_data!AB31)=FALSE,IF(source_data!AB31="NULL","",source_data!AB31),"")</f>
        <v/>
      </c>
      <c r="N30" s="12" t="str">
        <f>IF(ISBLANK(source_data!AF31)=FALSE,IF(source_data!AF31="NULL","",source_data!AF31),"")</f>
        <v/>
      </c>
      <c r="O30" s="12" t="str">
        <f t="shared" si="3"/>
        <v/>
      </c>
      <c r="P30" s="12" t="str">
        <f>IF(ISBLANK(source_data!AL31)=FALSE,IF(source_data!AL31="NULL","",source_data!AL31),"")</f>
        <v/>
      </c>
      <c r="Q30" s="4" t="str">
        <f t="shared" si="4"/>
        <v/>
      </c>
      <c r="R30" s="12" t="str">
        <f>IF(ISBLANK(source_data!AT31)=FALSE,IF(source_data!AT31="NULL","",source_data!AT31),"")</f>
        <v/>
      </c>
      <c r="S30" s="4" t="str">
        <f t="shared" si="5"/>
        <v/>
      </c>
      <c r="T30" s="5" t="str">
        <f>IF(ISBLANK(source_data!M31)=FALSE,IF(source_data!M31="NULL","",source_data!M31),"")</f>
        <v/>
      </c>
      <c r="U30" s="5" t="str">
        <f>IF(ISBLANK(source_data!N31)=FALSE,IF(source_data!N31="NULL","",source_data!N31),"")</f>
        <v/>
      </c>
      <c r="V30" s="5" t="str">
        <f>IF(ISBLANK(source_data!O31)=FALSE,IF(source_data!O31="NULL","",source_data!O31),"")</f>
        <v/>
      </c>
      <c r="W30" s="5" t="str">
        <f>IF(ISBLANK(source_data!Q31)=FALSE,IF(source_data!Q31="NULL","",source_data!Q31),"")</f>
        <v/>
      </c>
      <c r="X30" s="5" t="str">
        <f>IF(ISBLANK(source_data!R31)=FALSE,IF(source_data!R31="NULL","",source_data!R31),"")</f>
        <v/>
      </c>
      <c r="Y30" s="5" t="str">
        <f>IF(ISBLANK(source_data!S31)=FALSE,IF(source_data!S31="NULL","",source_data!S31),"")</f>
        <v/>
      </c>
    </row>
    <row r="31" spans="2:25" x14ac:dyDescent="0.35">
      <c r="B31" s="31" t="str">
        <f>IF(ISBLANK(source_data!G32)=FALSE,source_data!G32,"")</f>
        <v/>
      </c>
      <c r="C31" s="32" t="str">
        <f>IF(ISBLANK(source_data!A32)=FALSE,source_data!A32,"")</f>
        <v/>
      </c>
      <c r="D31" s="32" t="str">
        <f>IF(ISBLANK(source_data!B32)=FALSE,source_data!B32,"")</f>
        <v/>
      </c>
      <c r="E31" s="32" t="str">
        <f>IF(ISBLANK(source_data!C32)=FALSE,source_data!C32,"")</f>
        <v/>
      </c>
      <c r="F31" s="32" t="str">
        <f>IF(ISBLANK(source_data!D32)=FALSE,IF(source_data!D32="NULL","",source_data!D32),"")</f>
        <v/>
      </c>
      <c r="G31" s="29" t="str">
        <f>IF(ISBLANK(source_data!H32)=FALSE,IF(source_data!H32="NULL","",source_data!H32),"")</f>
        <v/>
      </c>
      <c r="H31" s="31" t="str">
        <f>IF(ISBLANK(source_data!E32)=FALSE,IF(source_data!E32=0, "baseline",IF(source_data!E32=1, "impact", IF(source_data!E32=2, "surveillance",
 IF(source_data!E32=3, "TT-only","")))),"")</f>
        <v/>
      </c>
      <c r="I31" s="31" t="str">
        <f>IF(ISBLANK(source_data!I32)=FALSE,IF(source_data!I32="NULL","",source_data!I32),"")</f>
        <v/>
      </c>
      <c r="J31" s="12" t="str">
        <f>IF(ISBLANK(source_data!J32)=FALSE,IF(source_data!J32="NULL","",source_data!J32),"")</f>
        <v/>
      </c>
      <c r="K31" s="12" t="str">
        <f>IF(ISBLANK(source_data!AZ32)=FALSE,IF(source_data!AZ32="NULL","",source_data!AZ32),"")</f>
        <v/>
      </c>
      <c r="L31" s="12" t="str">
        <f>IF(ISBLANK(source_data!BB32)=FALSE,IF(source_data!BB32="NULL","",source_data!BB32),"")</f>
        <v/>
      </c>
      <c r="M31" s="12" t="str">
        <f>IF(ISBLANK(source_data!AB32)=FALSE,IF(source_data!AB32="NULL","",source_data!AB32),"")</f>
        <v/>
      </c>
      <c r="N31" s="12" t="str">
        <f>IF(ISBLANK(source_data!AF32)=FALSE,IF(source_data!AF32="NULL","",source_data!AF32),"")</f>
        <v/>
      </c>
      <c r="O31" s="12" t="str">
        <f t="shared" si="3"/>
        <v/>
      </c>
      <c r="P31" s="12" t="str">
        <f>IF(ISBLANK(source_data!AL32)=FALSE,IF(source_data!AL32="NULL","",source_data!AL32),"")</f>
        <v/>
      </c>
      <c r="Q31" s="4" t="str">
        <f t="shared" si="4"/>
        <v/>
      </c>
      <c r="R31" s="12" t="str">
        <f>IF(ISBLANK(source_data!AT32)=FALSE,IF(source_data!AT32="NULL","",source_data!AT32),"")</f>
        <v/>
      </c>
      <c r="S31" s="4" t="str">
        <f t="shared" si="5"/>
        <v/>
      </c>
      <c r="T31" s="5" t="str">
        <f>IF(ISBLANK(source_data!M32)=FALSE,IF(source_data!M32="NULL","",source_data!M32),"")</f>
        <v/>
      </c>
      <c r="U31" s="5" t="str">
        <f>IF(ISBLANK(source_data!N32)=FALSE,IF(source_data!N32="NULL","",source_data!N32),"")</f>
        <v/>
      </c>
      <c r="V31" s="5" t="str">
        <f>IF(ISBLANK(source_data!O32)=FALSE,IF(source_data!O32="NULL","",source_data!O32),"")</f>
        <v/>
      </c>
      <c r="W31" s="5" t="str">
        <f>IF(ISBLANK(source_data!Q32)=FALSE,IF(source_data!Q32="NULL","",source_data!Q32),"")</f>
        <v/>
      </c>
      <c r="X31" s="5" t="str">
        <f>IF(ISBLANK(source_data!R32)=FALSE,IF(source_data!R32="NULL","",source_data!R32),"")</f>
        <v/>
      </c>
      <c r="Y31" s="5" t="str">
        <f>IF(ISBLANK(source_data!S32)=FALSE,IF(source_data!S32="NULL","",source_data!S32),"")</f>
        <v/>
      </c>
    </row>
    <row r="32" spans="2:25" x14ac:dyDescent="0.35">
      <c r="B32" s="31" t="str">
        <f>IF(ISBLANK(source_data!G33)=FALSE,source_data!G33,"")</f>
        <v/>
      </c>
      <c r="C32" s="32" t="str">
        <f>IF(ISBLANK(source_data!A33)=FALSE,source_data!A33,"")</f>
        <v/>
      </c>
      <c r="D32" s="32" t="str">
        <f>IF(ISBLANK(source_data!B33)=FALSE,source_data!B33,"")</f>
        <v/>
      </c>
      <c r="E32" s="32" t="str">
        <f>IF(ISBLANK(source_data!C33)=FALSE,source_data!C33,"")</f>
        <v/>
      </c>
      <c r="F32" s="32" t="str">
        <f>IF(ISBLANK(source_data!D33)=FALSE,IF(source_data!D33="NULL","",source_data!D33),"")</f>
        <v/>
      </c>
      <c r="G32" s="29" t="str">
        <f>IF(ISBLANK(source_data!H33)=FALSE,IF(source_data!H33="NULL","",source_data!H33),"")</f>
        <v/>
      </c>
      <c r="H32" s="31" t="str">
        <f>IF(ISBLANK(source_data!E33)=FALSE,IF(source_data!E33=0, "baseline",IF(source_data!E33=1, "impact", IF(source_data!E33=2, "surveillance",
 IF(source_data!E33=3, "TT-only","")))),"")</f>
        <v/>
      </c>
      <c r="I32" s="31" t="str">
        <f>IF(ISBLANK(source_data!I33)=FALSE,IF(source_data!I33="NULL","",source_data!I33),"")</f>
        <v/>
      </c>
      <c r="J32" s="12" t="str">
        <f>IF(ISBLANK(source_data!J33)=FALSE,IF(source_data!J33="NULL","",source_data!J33),"")</f>
        <v/>
      </c>
      <c r="K32" s="12" t="str">
        <f>IF(ISBLANK(source_data!AZ33)=FALSE,IF(source_data!AZ33="NULL","",source_data!AZ33),"")</f>
        <v/>
      </c>
      <c r="L32" s="12" t="str">
        <f>IF(ISBLANK(source_data!BB33)=FALSE,IF(source_data!BB33="NULL","",source_data!BB33),"")</f>
        <v/>
      </c>
      <c r="M32" s="12" t="str">
        <f>IF(ISBLANK(source_data!AB33)=FALSE,IF(source_data!AB33="NULL","",source_data!AB33),"")</f>
        <v/>
      </c>
      <c r="N32" s="12" t="str">
        <f>IF(ISBLANK(source_data!AF33)=FALSE,IF(source_data!AF33="NULL","",source_data!AF33),"")</f>
        <v/>
      </c>
      <c r="O32" s="12" t="str">
        <f t="shared" si="3"/>
        <v/>
      </c>
      <c r="P32" s="12" t="str">
        <f>IF(ISBLANK(source_data!AL33)=FALSE,IF(source_data!AL33="NULL","",source_data!AL33),"")</f>
        <v/>
      </c>
      <c r="Q32" s="4" t="str">
        <f t="shared" si="4"/>
        <v/>
      </c>
      <c r="R32" s="12" t="str">
        <f>IF(ISBLANK(source_data!AT33)=FALSE,IF(source_data!AT33="NULL","",source_data!AT33),"")</f>
        <v/>
      </c>
      <c r="S32" s="4" t="str">
        <f t="shared" si="5"/>
        <v/>
      </c>
      <c r="T32" s="5" t="str">
        <f>IF(ISBLANK(source_data!M33)=FALSE,IF(source_data!M33="NULL","",source_data!M33),"")</f>
        <v/>
      </c>
      <c r="U32" s="5" t="str">
        <f>IF(ISBLANK(source_data!N33)=FALSE,IF(source_data!N33="NULL","",source_data!N33),"")</f>
        <v/>
      </c>
      <c r="V32" s="5" t="str">
        <f>IF(ISBLANK(source_data!O33)=FALSE,IF(source_data!O33="NULL","",source_data!O33),"")</f>
        <v/>
      </c>
      <c r="W32" s="5" t="str">
        <f>IF(ISBLANK(source_data!Q33)=FALSE,IF(source_data!Q33="NULL","",source_data!Q33),"")</f>
        <v/>
      </c>
      <c r="X32" s="5" t="str">
        <f>IF(ISBLANK(source_data!R33)=FALSE,IF(source_data!R33="NULL","",source_data!R33),"")</f>
        <v/>
      </c>
      <c r="Y32" s="5" t="str">
        <f>IF(ISBLANK(source_data!S33)=FALSE,IF(source_data!S33="NULL","",source_data!S33),"")</f>
        <v/>
      </c>
    </row>
    <row r="33" spans="2:25" x14ac:dyDescent="0.35">
      <c r="B33" s="31" t="str">
        <f>IF(ISBLANK(source_data!G34)=FALSE,source_data!G34,"")</f>
        <v/>
      </c>
      <c r="C33" s="32" t="str">
        <f>IF(ISBLANK(source_data!A34)=FALSE,source_data!A34,"")</f>
        <v/>
      </c>
      <c r="D33" s="32" t="str">
        <f>IF(ISBLANK(source_data!B34)=FALSE,source_data!B34,"")</f>
        <v/>
      </c>
      <c r="E33" s="32" t="str">
        <f>IF(ISBLANK(source_data!C34)=FALSE,source_data!C34,"")</f>
        <v/>
      </c>
      <c r="F33" s="32" t="str">
        <f>IF(ISBLANK(source_data!D34)=FALSE,IF(source_data!D34="NULL","",source_data!D34),"")</f>
        <v/>
      </c>
      <c r="G33" s="29" t="str">
        <f>IF(ISBLANK(source_data!H34)=FALSE,IF(source_data!H34="NULL","",source_data!H34),"")</f>
        <v/>
      </c>
      <c r="H33" s="31" t="str">
        <f>IF(ISBLANK(source_data!E34)=FALSE,IF(source_data!E34=0, "baseline",IF(source_data!E34=1, "impact", IF(source_data!E34=2, "surveillance",
 IF(source_data!E34=3, "TT-only","")))),"")</f>
        <v/>
      </c>
      <c r="I33" s="31" t="str">
        <f>IF(ISBLANK(source_data!I34)=FALSE,IF(source_data!I34="NULL","",source_data!I34),"")</f>
        <v/>
      </c>
      <c r="J33" s="12" t="str">
        <f>IF(ISBLANK(source_data!J34)=FALSE,IF(source_data!J34="NULL","",source_data!J34),"")</f>
        <v/>
      </c>
      <c r="K33" s="12" t="str">
        <f>IF(ISBLANK(source_data!AZ34)=FALSE,IF(source_data!AZ34="NULL","",source_data!AZ34),"")</f>
        <v/>
      </c>
      <c r="L33" s="12" t="str">
        <f>IF(ISBLANK(source_data!BB34)=FALSE,IF(source_data!BB34="NULL","",source_data!BB34),"")</f>
        <v/>
      </c>
      <c r="M33" s="12" t="str">
        <f>IF(ISBLANK(source_data!AB34)=FALSE,IF(source_data!AB34="NULL","",source_data!AB34),"")</f>
        <v/>
      </c>
      <c r="N33" s="12" t="str">
        <f>IF(ISBLANK(source_data!AF34)=FALSE,IF(source_data!AF34="NULL","",source_data!AF34),"")</f>
        <v/>
      </c>
      <c r="O33" s="12" t="str">
        <f t="shared" si="3"/>
        <v/>
      </c>
      <c r="P33" s="12" t="str">
        <f>IF(ISBLANK(source_data!AL34)=FALSE,IF(source_data!AL34="NULL","",source_data!AL34),"")</f>
        <v/>
      </c>
      <c r="Q33" s="4" t="str">
        <f t="shared" si="4"/>
        <v/>
      </c>
      <c r="R33" s="12" t="str">
        <f>IF(ISBLANK(source_data!AT34)=FALSE,IF(source_data!AT34="NULL","",source_data!AT34),"")</f>
        <v/>
      </c>
      <c r="S33" s="4" t="str">
        <f t="shared" si="5"/>
        <v/>
      </c>
      <c r="T33" s="5" t="str">
        <f>IF(ISBLANK(source_data!M34)=FALSE,IF(source_data!M34="NULL","",source_data!M34),"")</f>
        <v/>
      </c>
      <c r="U33" s="5" t="str">
        <f>IF(ISBLANK(source_data!N34)=FALSE,IF(source_data!N34="NULL","",source_data!N34),"")</f>
        <v/>
      </c>
      <c r="V33" s="5" t="str">
        <f>IF(ISBLANK(source_data!O34)=FALSE,IF(source_data!O34="NULL","",source_data!O34),"")</f>
        <v/>
      </c>
      <c r="W33" s="5" t="str">
        <f>IF(ISBLANK(source_data!Q34)=FALSE,IF(source_data!Q34="NULL","",source_data!Q34),"")</f>
        <v/>
      </c>
      <c r="X33" s="5" t="str">
        <f>IF(ISBLANK(source_data!R34)=FALSE,IF(source_data!R34="NULL","",source_data!R34),"")</f>
        <v/>
      </c>
      <c r="Y33" s="5" t="str">
        <f>IF(ISBLANK(source_data!S34)=FALSE,IF(source_data!S34="NULL","",source_data!S34),"")</f>
        <v/>
      </c>
    </row>
    <row r="34" spans="2:25" x14ac:dyDescent="0.35">
      <c r="B34" s="31" t="str">
        <f>IF(ISBLANK(source_data!G35)=FALSE,source_data!G35,"")</f>
        <v/>
      </c>
      <c r="C34" s="32" t="str">
        <f>IF(ISBLANK(source_data!A35)=FALSE,source_data!A35,"")</f>
        <v/>
      </c>
      <c r="D34" s="32" t="str">
        <f>IF(ISBLANK(source_data!B35)=FALSE,source_data!B35,"")</f>
        <v/>
      </c>
      <c r="E34" s="32" t="str">
        <f>IF(ISBLANK(source_data!C35)=FALSE,source_data!C35,"")</f>
        <v/>
      </c>
      <c r="F34" s="32" t="str">
        <f>IF(ISBLANK(source_data!D35)=FALSE,IF(source_data!D35="NULL","",source_data!D35),"")</f>
        <v/>
      </c>
      <c r="G34" s="29" t="str">
        <f>IF(ISBLANK(source_data!H35)=FALSE,IF(source_data!H35="NULL","",source_data!H35),"")</f>
        <v/>
      </c>
      <c r="H34" s="31" t="str">
        <f>IF(ISBLANK(source_data!E35)=FALSE,IF(source_data!E35=0, "baseline",IF(source_data!E35=1, "impact", IF(source_data!E35=2, "surveillance",
 IF(source_data!E35=3, "TT-only","")))),"")</f>
        <v/>
      </c>
      <c r="I34" s="31" t="str">
        <f>IF(ISBLANK(source_data!I35)=FALSE,IF(source_data!I35="NULL","",source_data!I35),"")</f>
        <v/>
      </c>
      <c r="J34" s="12" t="str">
        <f>IF(ISBLANK(source_data!J35)=FALSE,IF(source_data!J35="NULL","",source_data!J35),"")</f>
        <v/>
      </c>
      <c r="K34" s="12" t="str">
        <f>IF(ISBLANK(source_data!AZ35)=FALSE,IF(source_data!AZ35="NULL","",source_data!AZ35),"")</f>
        <v/>
      </c>
      <c r="L34" s="12" t="str">
        <f>IF(ISBLANK(source_data!BB35)=FALSE,IF(source_data!BB35="NULL","",source_data!BB35),"")</f>
        <v/>
      </c>
      <c r="M34" s="12" t="str">
        <f>IF(ISBLANK(source_data!AB35)=FALSE,IF(source_data!AB35="NULL","",source_data!AB35),"")</f>
        <v/>
      </c>
      <c r="N34" s="12" t="str">
        <f>IF(ISBLANK(source_data!AF35)=FALSE,IF(source_data!AF35="NULL","",source_data!AF35),"")</f>
        <v/>
      </c>
      <c r="O34" s="12" t="str">
        <f t="shared" si="3"/>
        <v/>
      </c>
      <c r="P34" s="12" t="str">
        <f>IF(ISBLANK(source_data!AL35)=FALSE,IF(source_data!AL35="NULL","",source_data!AL35),"")</f>
        <v/>
      </c>
      <c r="Q34" s="4" t="str">
        <f t="shared" si="4"/>
        <v/>
      </c>
      <c r="R34" s="12" t="str">
        <f>IF(ISBLANK(source_data!AT35)=FALSE,IF(source_data!AT35="NULL","",source_data!AT35),"")</f>
        <v/>
      </c>
      <c r="S34" s="4" t="str">
        <f t="shared" si="5"/>
        <v/>
      </c>
      <c r="T34" s="5" t="str">
        <f>IF(ISBLANK(source_data!M35)=FALSE,IF(source_data!M35="NULL","",source_data!M35),"")</f>
        <v/>
      </c>
      <c r="U34" s="5" t="str">
        <f>IF(ISBLANK(source_data!N35)=FALSE,IF(source_data!N35="NULL","",source_data!N35),"")</f>
        <v/>
      </c>
      <c r="V34" s="5" t="str">
        <f>IF(ISBLANK(source_data!O35)=FALSE,IF(source_data!O35="NULL","",source_data!O35),"")</f>
        <v/>
      </c>
      <c r="W34" s="5" t="str">
        <f>IF(ISBLANK(source_data!Q35)=FALSE,IF(source_data!Q35="NULL","",source_data!Q35),"")</f>
        <v/>
      </c>
      <c r="X34" s="5" t="str">
        <f>IF(ISBLANK(source_data!R35)=FALSE,IF(source_data!R35="NULL","",source_data!R35),"")</f>
        <v/>
      </c>
      <c r="Y34" s="5" t="str">
        <f>IF(ISBLANK(source_data!S35)=FALSE,IF(source_data!S35="NULL","",source_data!S35),"")</f>
        <v/>
      </c>
    </row>
    <row r="35" spans="2:25" x14ac:dyDescent="0.35">
      <c r="B35" s="31" t="str">
        <f>IF(ISBLANK(source_data!G36)=FALSE,source_data!G36,"")</f>
        <v/>
      </c>
      <c r="C35" s="32" t="str">
        <f>IF(ISBLANK(source_data!A36)=FALSE,source_data!A36,"")</f>
        <v/>
      </c>
      <c r="D35" s="32" t="str">
        <f>IF(ISBLANK(source_data!B36)=FALSE,source_data!B36,"")</f>
        <v/>
      </c>
      <c r="E35" s="32" t="str">
        <f>IF(ISBLANK(source_data!C36)=FALSE,source_data!C36,"")</f>
        <v/>
      </c>
      <c r="F35" s="32" t="str">
        <f>IF(ISBLANK(source_data!D36)=FALSE,IF(source_data!D36="NULL","",source_data!D36),"")</f>
        <v/>
      </c>
      <c r="G35" s="29" t="str">
        <f>IF(ISBLANK(source_data!H36)=FALSE,IF(source_data!H36="NULL","",source_data!H36),"")</f>
        <v/>
      </c>
      <c r="H35" s="31" t="str">
        <f>IF(ISBLANK(source_data!E36)=FALSE,IF(source_data!E36=0, "baseline",IF(source_data!E36=1, "impact", IF(source_data!E36=2, "surveillance",
 IF(source_data!E36=3, "TT-only","")))),"")</f>
        <v/>
      </c>
      <c r="I35" s="31" t="str">
        <f>IF(ISBLANK(source_data!I36)=FALSE,IF(source_data!I36="NULL","",source_data!I36),"")</f>
        <v/>
      </c>
      <c r="J35" s="12" t="str">
        <f>IF(ISBLANK(source_data!J36)=FALSE,IF(source_data!J36="NULL","",source_data!J36),"")</f>
        <v/>
      </c>
      <c r="K35" s="12" t="str">
        <f>IF(ISBLANK(source_data!AZ36)=FALSE,IF(source_data!AZ36="NULL","",source_data!AZ36),"")</f>
        <v/>
      </c>
      <c r="L35" s="12" t="str">
        <f>IF(ISBLANK(source_data!BB36)=FALSE,IF(source_data!BB36="NULL","",source_data!BB36),"")</f>
        <v/>
      </c>
      <c r="M35" s="12" t="str">
        <f>IF(ISBLANK(source_data!AB36)=FALSE,IF(source_data!AB36="NULL","",source_data!AB36),"")</f>
        <v/>
      </c>
      <c r="N35" s="12" t="str">
        <f>IF(ISBLANK(source_data!AF36)=FALSE,IF(source_data!AF36="NULL","",source_data!AF36),"")</f>
        <v/>
      </c>
      <c r="O35" s="12" t="str">
        <f t="shared" si="3"/>
        <v/>
      </c>
      <c r="P35" s="12" t="str">
        <f>IF(ISBLANK(source_data!AL36)=FALSE,IF(source_data!AL36="NULL","",source_data!AL36),"")</f>
        <v/>
      </c>
      <c r="Q35" s="4" t="str">
        <f t="shared" si="4"/>
        <v/>
      </c>
      <c r="R35" s="12" t="str">
        <f>IF(ISBLANK(source_data!AT36)=FALSE,IF(source_data!AT36="NULL","",source_data!AT36),"")</f>
        <v/>
      </c>
      <c r="S35" s="4" t="str">
        <f t="shared" si="5"/>
        <v/>
      </c>
      <c r="T35" s="5" t="str">
        <f>IF(ISBLANK(source_data!M36)=FALSE,IF(source_data!M36="NULL","",source_data!M36),"")</f>
        <v/>
      </c>
      <c r="U35" s="5" t="str">
        <f>IF(ISBLANK(source_data!N36)=FALSE,IF(source_data!N36="NULL","",source_data!N36),"")</f>
        <v/>
      </c>
      <c r="V35" s="5" t="str">
        <f>IF(ISBLANK(source_data!O36)=FALSE,IF(source_data!O36="NULL","",source_data!O36),"")</f>
        <v/>
      </c>
      <c r="W35" s="5" t="str">
        <f>IF(ISBLANK(source_data!Q36)=FALSE,IF(source_data!Q36="NULL","",source_data!Q36),"")</f>
        <v/>
      </c>
      <c r="X35" s="5" t="str">
        <f>IF(ISBLANK(source_data!R36)=FALSE,IF(source_data!R36="NULL","",source_data!R36),"")</f>
        <v/>
      </c>
      <c r="Y35" s="5" t="str">
        <f>IF(ISBLANK(source_data!S36)=FALSE,IF(source_data!S36="NULL","",source_data!S36),"")</f>
        <v/>
      </c>
    </row>
    <row r="36" spans="2:25" x14ac:dyDescent="0.35">
      <c r="B36" s="31" t="str">
        <f>IF(ISBLANK(source_data!G37)=FALSE,source_data!G37,"")</f>
        <v/>
      </c>
      <c r="C36" s="32" t="str">
        <f>IF(ISBLANK(source_data!A37)=FALSE,source_data!A37,"")</f>
        <v/>
      </c>
      <c r="D36" s="32" t="str">
        <f>IF(ISBLANK(source_data!B37)=FALSE,source_data!B37,"")</f>
        <v/>
      </c>
      <c r="E36" s="32" t="str">
        <f>IF(ISBLANK(source_data!C37)=FALSE,source_data!C37,"")</f>
        <v/>
      </c>
      <c r="F36" s="32" t="str">
        <f>IF(ISBLANK(source_data!D37)=FALSE,IF(source_data!D37="NULL","",source_data!D37),"")</f>
        <v/>
      </c>
      <c r="G36" s="29" t="str">
        <f>IF(ISBLANK(source_data!H37)=FALSE,IF(source_data!H37="NULL","",source_data!H37),"")</f>
        <v/>
      </c>
      <c r="H36" s="31" t="str">
        <f>IF(ISBLANK(source_data!E37)=FALSE,IF(source_data!E37=0, "baseline",IF(source_data!E37=1, "impact", IF(source_data!E37=2, "surveillance",
 IF(source_data!E37=3, "TT-only","")))),"")</f>
        <v/>
      </c>
      <c r="I36" s="31" t="str">
        <f>IF(ISBLANK(source_data!I37)=FALSE,IF(source_data!I37="NULL","",source_data!I37),"")</f>
        <v/>
      </c>
      <c r="J36" s="12" t="str">
        <f>IF(ISBLANK(source_data!J37)=FALSE,IF(source_data!J37="NULL","",source_data!J37),"")</f>
        <v/>
      </c>
      <c r="K36" s="12" t="str">
        <f>IF(ISBLANK(source_data!AZ37)=FALSE,IF(source_data!AZ37="NULL","",source_data!AZ37),"")</f>
        <v/>
      </c>
      <c r="L36" s="12" t="str">
        <f>IF(ISBLANK(source_data!BB37)=FALSE,IF(source_data!BB37="NULL","",source_data!BB37),"")</f>
        <v/>
      </c>
      <c r="M36" s="12" t="str">
        <f>IF(ISBLANK(source_data!AB37)=FALSE,IF(source_data!AB37="NULL","",source_data!AB37),"")</f>
        <v/>
      </c>
      <c r="N36" s="12" t="str">
        <f>IF(ISBLANK(source_data!AF37)=FALSE,IF(source_data!AF37="NULL","",source_data!AF37),"")</f>
        <v/>
      </c>
      <c r="O36" s="12" t="str">
        <f t="shared" si="3"/>
        <v/>
      </c>
      <c r="P36" s="12" t="str">
        <f>IF(ISBLANK(source_data!AL37)=FALSE,IF(source_data!AL37="NULL","",source_data!AL37),"")</f>
        <v/>
      </c>
      <c r="Q36" s="4" t="str">
        <f t="shared" si="4"/>
        <v/>
      </c>
      <c r="R36" s="12" t="str">
        <f>IF(ISBLANK(source_data!AT37)=FALSE,IF(source_data!AT37="NULL","",source_data!AT37),"")</f>
        <v/>
      </c>
      <c r="S36" s="4" t="str">
        <f t="shared" si="5"/>
        <v/>
      </c>
      <c r="T36" s="5" t="str">
        <f>IF(ISBLANK(source_data!M37)=FALSE,IF(source_data!M37="NULL","",source_data!M37),"")</f>
        <v/>
      </c>
      <c r="U36" s="5" t="str">
        <f>IF(ISBLANK(source_data!N37)=FALSE,IF(source_data!N37="NULL","",source_data!N37),"")</f>
        <v/>
      </c>
      <c r="V36" s="5" t="str">
        <f>IF(ISBLANK(source_data!O37)=FALSE,IF(source_data!O37="NULL","",source_data!O37),"")</f>
        <v/>
      </c>
      <c r="W36" s="5" t="str">
        <f>IF(ISBLANK(source_data!Q37)=FALSE,IF(source_data!Q37="NULL","",source_data!Q37),"")</f>
        <v/>
      </c>
      <c r="X36" s="5" t="str">
        <f>IF(ISBLANK(source_data!R37)=FALSE,IF(source_data!R37="NULL","",source_data!R37),"")</f>
        <v/>
      </c>
      <c r="Y36" s="5" t="str">
        <f>IF(ISBLANK(source_data!S37)=FALSE,IF(source_data!S37="NULL","",source_data!S37),"")</f>
        <v/>
      </c>
    </row>
    <row r="37" spans="2:25" x14ac:dyDescent="0.35">
      <c r="B37" s="31" t="str">
        <f>IF(ISBLANK(source_data!G38)=FALSE,source_data!G38,"")</f>
        <v/>
      </c>
      <c r="C37" s="32" t="str">
        <f>IF(ISBLANK(source_data!A38)=FALSE,source_data!A38,"")</f>
        <v/>
      </c>
      <c r="D37" s="32" t="str">
        <f>IF(ISBLANK(source_data!B38)=FALSE,source_data!B38,"")</f>
        <v/>
      </c>
      <c r="E37" s="32" t="str">
        <f>IF(ISBLANK(source_data!C38)=FALSE,source_data!C38,"")</f>
        <v/>
      </c>
      <c r="F37" s="32" t="str">
        <f>IF(ISBLANK(source_data!D38)=FALSE,IF(source_data!D38="NULL","",source_data!D38),"")</f>
        <v/>
      </c>
      <c r="G37" s="29" t="str">
        <f>IF(ISBLANK(source_data!H38)=FALSE,IF(source_data!H38="NULL","",source_data!H38),"")</f>
        <v/>
      </c>
      <c r="H37" s="31" t="str">
        <f>IF(ISBLANK(source_data!E38)=FALSE,IF(source_data!E38=0, "baseline",IF(source_data!E38=1, "impact", IF(source_data!E38=2, "surveillance",
 IF(source_data!E38=3, "TT-only","")))),"")</f>
        <v/>
      </c>
      <c r="I37" s="31" t="str">
        <f>IF(ISBLANK(source_data!I38)=FALSE,IF(source_data!I38="NULL","",source_data!I38),"")</f>
        <v/>
      </c>
      <c r="J37" s="12" t="str">
        <f>IF(ISBLANK(source_data!J38)=FALSE,IF(source_data!J38="NULL","",source_data!J38),"")</f>
        <v/>
      </c>
      <c r="K37" s="12" t="str">
        <f>IF(ISBLANK(source_data!AZ38)=FALSE,IF(source_data!AZ38="NULL","",source_data!AZ38),"")</f>
        <v/>
      </c>
      <c r="L37" s="12" t="str">
        <f>IF(ISBLANK(source_data!BB38)=FALSE,IF(source_data!BB38="NULL","",source_data!BB38),"")</f>
        <v/>
      </c>
      <c r="M37" s="12" t="str">
        <f>IF(ISBLANK(source_data!AB38)=FALSE,IF(source_data!AB38="NULL","",source_data!AB38),"")</f>
        <v/>
      </c>
      <c r="N37" s="12" t="str">
        <f>IF(ISBLANK(source_data!AF38)=FALSE,IF(source_data!AF38="NULL","",source_data!AF38),"")</f>
        <v/>
      </c>
      <c r="O37" s="12" t="str">
        <f t="shared" si="3"/>
        <v/>
      </c>
      <c r="P37" s="12" t="str">
        <f>IF(ISBLANK(source_data!AL38)=FALSE,IF(source_data!AL38="NULL","",source_data!AL38),"")</f>
        <v/>
      </c>
      <c r="Q37" s="4" t="str">
        <f t="shared" si="4"/>
        <v/>
      </c>
      <c r="R37" s="12" t="str">
        <f>IF(ISBLANK(source_data!AT38)=FALSE,IF(source_data!AT38="NULL","",source_data!AT38),"")</f>
        <v/>
      </c>
      <c r="S37" s="4" t="str">
        <f t="shared" si="5"/>
        <v/>
      </c>
      <c r="T37" s="5" t="str">
        <f>IF(ISBLANK(source_data!M38)=FALSE,IF(source_data!M38="NULL","",source_data!M38),"")</f>
        <v/>
      </c>
      <c r="U37" s="5" t="str">
        <f>IF(ISBLANK(source_data!N38)=FALSE,IF(source_data!N38="NULL","",source_data!N38),"")</f>
        <v/>
      </c>
      <c r="V37" s="5" t="str">
        <f>IF(ISBLANK(source_data!O38)=FALSE,IF(source_data!O38="NULL","",source_data!O38),"")</f>
        <v/>
      </c>
      <c r="W37" s="5" t="str">
        <f>IF(ISBLANK(source_data!Q38)=FALSE,IF(source_data!Q38="NULL","",source_data!Q38),"")</f>
        <v/>
      </c>
      <c r="X37" s="5" t="str">
        <f>IF(ISBLANK(source_data!R38)=FALSE,IF(source_data!R38="NULL","",source_data!R38),"")</f>
        <v/>
      </c>
      <c r="Y37" s="5" t="str">
        <f>IF(ISBLANK(source_data!S38)=FALSE,IF(source_data!S38="NULL","",source_data!S38),"")</f>
        <v/>
      </c>
    </row>
    <row r="38" spans="2:25" x14ac:dyDescent="0.35">
      <c r="B38" s="31" t="str">
        <f>IF(ISBLANK(source_data!G39)=FALSE,source_data!G39,"")</f>
        <v/>
      </c>
      <c r="C38" s="32" t="str">
        <f>IF(ISBLANK(source_data!A39)=FALSE,source_data!A39,"")</f>
        <v/>
      </c>
      <c r="D38" s="32" t="str">
        <f>IF(ISBLANK(source_data!B39)=FALSE,source_data!B39,"")</f>
        <v/>
      </c>
      <c r="E38" s="32" t="str">
        <f>IF(ISBLANK(source_data!C39)=FALSE,source_data!C39,"")</f>
        <v/>
      </c>
      <c r="F38" s="32" t="str">
        <f>IF(ISBLANK(source_data!D39)=FALSE,IF(source_data!D39="NULL","",source_data!D39),"")</f>
        <v/>
      </c>
      <c r="G38" s="29" t="str">
        <f>IF(ISBLANK(source_data!H39)=FALSE,IF(source_data!H39="NULL","",source_data!H39),"")</f>
        <v/>
      </c>
      <c r="H38" s="31" t="str">
        <f>IF(ISBLANK(source_data!E39)=FALSE,IF(source_data!E39=0, "baseline",IF(source_data!E39=1, "impact", IF(source_data!E39=2, "surveillance",
 IF(source_data!E39=3, "TT-only","")))),"")</f>
        <v/>
      </c>
      <c r="I38" s="31" t="str">
        <f>IF(ISBLANK(source_data!I39)=FALSE,IF(source_data!I39="NULL","",source_data!I39),"")</f>
        <v/>
      </c>
      <c r="J38" s="12" t="str">
        <f>IF(ISBLANK(source_data!J39)=FALSE,IF(source_data!J39="NULL","",source_data!J39),"")</f>
        <v/>
      </c>
      <c r="K38" s="12" t="str">
        <f>IF(ISBLANK(source_data!AZ39)=FALSE,IF(source_data!AZ39="NULL","",source_data!AZ39),"")</f>
        <v/>
      </c>
      <c r="L38" s="12" t="str">
        <f>IF(ISBLANK(source_data!BB39)=FALSE,IF(source_data!BB39="NULL","",source_data!BB39),"")</f>
        <v/>
      </c>
      <c r="M38" s="12" t="str">
        <f>IF(ISBLANK(source_data!AB39)=FALSE,IF(source_data!AB39="NULL","",source_data!AB39),"")</f>
        <v/>
      </c>
      <c r="N38" s="12" t="str">
        <f>IF(ISBLANK(source_data!AF39)=FALSE,IF(source_data!AF39="NULL","",source_data!AF39),"")</f>
        <v/>
      </c>
      <c r="O38" s="12" t="str">
        <f t="shared" si="3"/>
        <v/>
      </c>
      <c r="P38" s="12" t="str">
        <f>IF(ISBLANK(source_data!AL39)=FALSE,IF(source_data!AL39="NULL","",source_data!AL39),"")</f>
        <v/>
      </c>
      <c r="Q38" s="4" t="str">
        <f t="shared" si="4"/>
        <v/>
      </c>
      <c r="R38" s="12" t="str">
        <f>IF(ISBLANK(source_data!AT39)=FALSE,IF(source_data!AT39="NULL","",source_data!AT39),"")</f>
        <v/>
      </c>
      <c r="S38" s="4" t="str">
        <f t="shared" si="5"/>
        <v/>
      </c>
      <c r="T38" s="5" t="str">
        <f>IF(ISBLANK(source_data!M39)=FALSE,IF(source_data!M39="NULL","",source_data!M39),"")</f>
        <v/>
      </c>
      <c r="U38" s="5" t="str">
        <f>IF(ISBLANK(source_data!N39)=FALSE,IF(source_data!N39="NULL","",source_data!N39),"")</f>
        <v/>
      </c>
      <c r="V38" s="5" t="str">
        <f>IF(ISBLANK(source_data!O39)=FALSE,IF(source_data!O39="NULL","",source_data!O39),"")</f>
        <v/>
      </c>
      <c r="W38" s="5" t="str">
        <f>IF(ISBLANK(source_data!Q39)=FALSE,IF(source_data!Q39="NULL","",source_data!Q39),"")</f>
        <v/>
      </c>
      <c r="X38" s="5" t="str">
        <f>IF(ISBLANK(source_data!R39)=FALSE,IF(source_data!R39="NULL","",source_data!R39),"")</f>
        <v/>
      </c>
      <c r="Y38" s="5" t="str">
        <f>IF(ISBLANK(source_data!S39)=FALSE,IF(source_data!S39="NULL","",source_data!S39),"")</f>
        <v/>
      </c>
    </row>
    <row r="39" spans="2:25" x14ac:dyDescent="0.35">
      <c r="B39" s="31" t="str">
        <f>IF(ISBLANK(source_data!G40)=FALSE,source_data!G40,"")</f>
        <v/>
      </c>
      <c r="C39" s="32" t="str">
        <f>IF(ISBLANK(source_data!A40)=FALSE,source_data!A40,"")</f>
        <v/>
      </c>
      <c r="D39" s="32" t="str">
        <f>IF(ISBLANK(source_data!B40)=FALSE,source_data!B40,"")</f>
        <v/>
      </c>
      <c r="E39" s="32" t="str">
        <f>IF(ISBLANK(source_data!C40)=FALSE,source_data!C40,"")</f>
        <v/>
      </c>
      <c r="F39" s="32" t="str">
        <f>IF(ISBLANK(source_data!D40)=FALSE,IF(source_data!D40="NULL","",source_data!D40),"")</f>
        <v/>
      </c>
      <c r="G39" s="29" t="str">
        <f>IF(ISBLANK(source_data!H40)=FALSE,IF(source_data!H40="NULL","",source_data!H40),"")</f>
        <v/>
      </c>
      <c r="H39" s="31" t="str">
        <f>IF(ISBLANK(source_data!E40)=FALSE,IF(source_data!E40=0, "baseline",IF(source_data!E40=1, "impact", IF(source_data!E40=2, "surveillance",
 IF(source_data!E40=3, "TT-only","")))),"")</f>
        <v/>
      </c>
      <c r="I39" s="31" t="str">
        <f>IF(ISBLANK(source_data!I40)=FALSE,IF(source_data!I40="NULL","",source_data!I40),"")</f>
        <v/>
      </c>
      <c r="J39" s="12" t="str">
        <f>IF(ISBLANK(source_data!J40)=FALSE,IF(source_data!J40="NULL","",source_data!J40),"")</f>
        <v/>
      </c>
      <c r="K39" s="12" t="str">
        <f>IF(ISBLANK(source_data!AZ40)=FALSE,IF(source_data!AZ40="NULL","",source_data!AZ40),"")</f>
        <v/>
      </c>
      <c r="L39" s="12" t="str">
        <f>IF(ISBLANK(source_data!BB40)=FALSE,IF(source_data!BB40="NULL","",source_data!BB40),"")</f>
        <v/>
      </c>
      <c r="M39" s="12" t="str">
        <f>IF(ISBLANK(source_data!AB40)=FALSE,IF(source_data!AB40="NULL","",source_data!AB40),"")</f>
        <v/>
      </c>
      <c r="N39" s="12" t="str">
        <f>IF(ISBLANK(source_data!AF40)=FALSE,IF(source_data!AF40="NULL","",source_data!AF40),"")</f>
        <v/>
      </c>
      <c r="O39" s="12" t="str">
        <f t="shared" si="3"/>
        <v/>
      </c>
      <c r="P39" s="12" t="str">
        <f>IF(ISBLANK(source_data!AL40)=FALSE,IF(source_data!AL40="NULL","",source_data!AL40),"")</f>
        <v/>
      </c>
      <c r="Q39" s="4" t="str">
        <f t="shared" si="4"/>
        <v/>
      </c>
      <c r="R39" s="12" t="str">
        <f>IF(ISBLANK(source_data!AT40)=FALSE,IF(source_data!AT40="NULL","",source_data!AT40),"")</f>
        <v/>
      </c>
      <c r="S39" s="4" t="str">
        <f t="shared" si="5"/>
        <v/>
      </c>
      <c r="T39" s="5" t="str">
        <f>IF(ISBLANK(source_data!M40)=FALSE,IF(source_data!M40="NULL","",source_data!M40),"")</f>
        <v/>
      </c>
      <c r="U39" s="5" t="str">
        <f>IF(ISBLANK(source_data!N40)=FALSE,IF(source_data!N40="NULL","",source_data!N40),"")</f>
        <v/>
      </c>
      <c r="V39" s="5" t="str">
        <f>IF(ISBLANK(source_data!O40)=FALSE,IF(source_data!O40="NULL","",source_data!O40),"")</f>
        <v/>
      </c>
      <c r="W39" s="5" t="str">
        <f>IF(ISBLANK(source_data!Q40)=FALSE,IF(source_data!Q40="NULL","",source_data!Q40),"")</f>
        <v/>
      </c>
      <c r="X39" s="5" t="str">
        <f>IF(ISBLANK(source_data!R40)=FALSE,IF(source_data!R40="NULL","",source_data!R40),"")</f>
        <v/>
      </c>
      <c r="Y39" s="5" t="str">
        <f>IF(ISBLANK(source_data!S40)=FALSE,IF(source_data!S40="NULL","",source_data!S40),"")</f>
        <v/>
      </c>
    </row>
    <row r="40" spans="2:25" x14ac:dyDescent="0.35">
      <c r="B40" s="31" t="str">
        <f>IF(ISBLANK(source_data!G41)=FALSE,source_data!G41,"")</f>
        <v/>
      </c>
      <c r="C40" s="32" t="str">
        <f>IF(ISBLANK(source_data!A41)=FALSE,source_data!A41,"")</f>
        <v/>
      </c>
      <c r="D40" s="32" t="str">
        <f>IF(ISBLANK(source_data!B41)=FALSE,source_data!B41,"")</f>
        <v/>
      </c>
      <c r="E40" s="32" t="str">
        <f>IF(ISBLANK(source_data!C41)=FALSE,source_data!C41,"")</f>
        <v/>
      </c>
      <c r="F40" s="32" t="str">
        <f>IF(ISBLANK(source_data!D41)=FALSE,IF(source_data!D41="NULL","",source_data!D41),"")</f>
        <v/>
      </c>
      <c r="G40" s="29" t="str">
        <f>IF(ISBLANK(source_data!H41)=FALSE,IF(source_data!H41="NULL","",source_data!H41),"")</f>
        <v/>
      </c>
      <c r="H40" s="31" t="str">
        <f>IF(ISBLANK(source_data!E41)=FALSE,IF(source_data!E41=0, "baseline",IF(source_data!E41=1, "impact", IF(source_data!E41=2, "surveillance",
 IF(source_data!E41=3, "TT-only","")))),"")</f>
        <v/>
      </c>
      <c r="I40" s="31" t="str">
        <f>IF(ISBLANK(source_data!I41)=FALSE,IF(source_data!I41="NULL","",source_data!I41),"")</f>
        <v/>
      </c>
      <c r="J40" s="12" t="str">
        <f>IF(ISBLANK(source_data!J41)=FALSE,IF(source_data!J41="NULL","",source_data!J41),"")</f>
        <v/>
      </c>
      <c r="K40" s="12" t="str">
        <f>IF(ISBLANK(source_data!AZ41)=FALSE,IF(source_data!AZ41="NULL","",source_data!AZ41),"")</f>
        <v/>
      </c>
      <c r="L40" s="12" t="str">
        <f>IF(ISBLANK(source_data!BB41)=FALSE,IF(source_data!BB41="NULL","",source_data!BB41),"")</f>
        <v/>
      </c>
      <c r="M40" s="12" t="str">
        <f>IF(ISBLANK(source_data!AB41)=FALSE,IF(source_data!AB41="NULL","",source_data!AB41),"")</f>
        <v/>
      </c>
      <c r="N40" s="12" t="str">
        <f>IF(ISBLANK(source_data!AF41)=FALSE,IF(source_data!AF41="NULL","",source_data!AF41),"")</f>
        <v/>
      </c>
      <c r="O40" s="12" t="str">
        <f t="shared" si="3"/>
        <v/>
      </c>
      <c r="P40" s="12" t="str">
        <f>IF(ISBLANK(source_data!AL41)=FALSE,IF(source_data!AL41="NULL","",source_data!AL41),"")</f>
        <v/>
      </c>
      <c r="Q40" s="4" t="str">
        <f t="shared" si="4"/>
        <v/>
      </c>
      <c r="R40" s="12" t="str">
        <f>IF(ISBLANK(source_data!AT41)=FALSE,IF(source_data!AT41="NULL","",source_data!AT41),"")</f>
        <v/>
      </c>
      <c r="S40" s="4" t="str">
        <f t="shared" si="5"/>
        <v/>
      </c>
      <c r="T40" s="5" t="str">
        <f>IF(ISBLANK(source_data!M41)=FALSE,IF(source_data!M41="NULL","",source_data!M41),"")</f>
        <v/>
      </c>
      <c r="U40" s="5" t="str">
        <f>IF(ISBLANK(source_data!N41)=FALSE,IF(source_data!N41="NULL","",source_data!N41),"")</f>
        <v/>
      </c>
      <c r="V40" s="5" t="str">
        <f>IF(ISBLANK(source_data!O41)=FALSE,IF(source_data!O41="NULL","",source_data!O41),"")</f>
        <v/>
      </c>
      <c r="W40" s="5" t="str">
        <f>IF(ISBLANK(source_data!Q41)=FALSE,IF(source_data!Q41="NULL","",source_data!Q41),"")</f>
        <v/>
      </c>
      <c r="X40" s="5" t="str">
        <f>IF(ISBLANK(source_data!R41)=FALSE,IF(source_data!R41="NULL","",source_data!R41),"")</f>
        <v/>
      </c>
      <c r="Y40" s="5" t="str">
        <f>IF(ISBLANK(source_data!S41)=FALSE,IF(source_data!S41="NULL","",source_data!S41),"")</f>
        <v/>
      </c>
    </row>
    <row r="41" spans="2:25" x14ac:dyDescent="0.35">
      <c r="B41" s="31" t="str">
        <f>IF(ISBLANK(source_data!G42)=FALSE,source_data!G42,"")</f>
        <v/>
      </c>
      <c r="C41" s="32" t="str">
        <f>IF(ISBLANK(source_data!A42)=FALSE,source_data!A42,"")</f>
        <v/>
      </c>
      <c r="D41" s="32" t="str">
        <f>IF(ISBLANK(source_data!B42)=FALSE,source_data!B42,"")</f>
        <v/>
      </c>
      <c r="E41" s="32" t="str">
        <f>IF(ISBLANK(source_data!C42)=FALSE,source_data!C42,"")</f>
        <v/>
      </c>
      <c r="F41" s="32" t="str">
        <f>IF(ISBLANK(source_data!D42)=FALSE,IF(source_data!D42="NULL","",source_data!D42),"")</f>
        <v/>
      </c>
      <c r="G41" s="29" t="str">
        <f>IF(ISBLANK(source_data!H42)=FALSE,IF(source_data!H42="NULL","",source_data!H42),"")</f>
        <v/>
      </c>
      <c r="H41" s="31" t="str">
        <f>IF(ISBLANK(source_data!E42)=FALSE,IF(source_data!E42=0, "baseline",IF(source_data!E42=1, "impact", IF(source_data!E42=2, "surveillance",
 IF(source_data!E42=3, "TT-only","")))),"")</f>
        <v/>
      </c>
      <c r="I41" s="31" t="str">
        <f>IF(ISBLANK(source_data!I42)=FALSE,IF(source_data!I42="NULL","",source_data!I42),"")</f>
        <v/>
      </c>
      <c r="J41" s="12" t="str">
        <f>IF(ISBLANK(source_data!J42)=FALSE,IF(source_data!J42="NULL","",source_data!J42),"")</f>
        <v/>
      </c>
      <c r="K41" s="12" t="str">
        <f>IF(ISBLANK(source_data!AZ42)=FALSE,IF(source_data!AZ42="NULL","",source_data!AZ42),"")</f>
        <v/>
      </c>
      <c r="L41" s="12" t="str">
        <f>IF(ISBLANK(source_data!BB42)=FALSE,IF(source_data!BB42="NULL","",source_data!BB42),"")</f>
        <v/>
      </c>
      <c r="M41" s="12" t="str">
        <f>IF(ISBLANK(source_data!AB42)=FALSE,IF(source_data!AB42="NULL","",source_data!AB42),"")</f>
        <v/>
      </c>
      <c r="N41" s="12" t="str">
        <f>IF(ISBLANK(source_data!AF42)=FALSE,IF(source_data!AF42="NULL","",source_data!AF42),"")</f>
        <v/>
      </c>
      <c r="O41" s="12" t="str">
        <f t="shared" si="3"/>
        <v/>
      </c>
      <c r="P41" s="12" t="str">
        <f>IF(ISBLANK(source_data!AL42)=FALSE,IF(source_data!AL42="NULL","",source_data!AL42),"")</f>
        <v/>
      </c>
      <c r="Q41" s="4" t="str">
        <f t="shared" si="4"/>
        <v/>
      </c>
      <c r="R41" s="12" t="str">
        <f>IF(ISBLANK(source_data!AT42)=FALSE,IF(source_data!AT42="NULL","",source_data!AT42),"")</f>
        <v/>
      </c>
      <c r="S41" s="4" t="str">
        <f t="shared" si="5"/>
        <v/>
      </c>
      <c r="T41" s="5" t="str">
        <f>IF(ISBLANK(source_data!M42)=FALSE,IF(source_data!M42="NULL","",source_data!M42),"")</f>
        <v/>
      </c>
      <c r="U41" s="5" t="str">
        <f>IF(ISBLANK(source_data!N42)=FALSE,IF(source_data!N42="NULL","",source_data!N42),"")</f>
        <v/>
      </c>
      <c r="V41" s="5" t="str">
        <f>IF(ISBLANK(source_data!O42)=FALSE,IF(source_data!O42="NULL","",source_data!O42),"")</f>
        <v/>
      </c>
      <c r="W41" s="5" t="str">
        <f>IF(ISBLANK(source_data!Q42)=FALSE,IF(source_data!Q42="NULL","",source_data!Q42),"")</f>
        <v/>
      </c>
      <c r="X41" s="5" t="str">
        <f>IF(ISBLANK(source_data!R42)=FALSE,IF(source_data!R42="NULL","",source_data!R42),"")</f>
        <v/>
      </c>
      <c r="Y41" s="5" t="str">
        <f>IF(ISBLANK(source_data!S42)=FALSE,IF(source_data!S42="NULL","",source_data!S42),"")</f>
        <v/>
      </c>
    </row>
    <row r="42" spans="2:25" x14ac:dyDescent="0.35">
      <c r="B42" s="31" t="str">
        <f>IF(ISBLANK(source_data!G43)=FALSE,source_data!G43,"")</f>
        <v/>
      </c>
      <c r="C42" s="32" t="str">
        <f>IF(ISBLANK(source_data!A43)=FALSE,source_data!A43,"")</f>
        <v/>
      </c>
      <c r="D42" s="32" t="str">
        <f>IF(ISBLANK(source_data!B43)=FALSE,source_data!B43,"")</f>
        <v/>
      </c>
      <c r="E42" s="32" t="str">
        <f>IF(ISBLANK(source_data!C43)=FALSE,source_data!C43,"")</f>
        <v/>
      </c>
      <c r="F42" s="32" t="str">
        <f>IF(ISBLANK(source_data!D43)=FALSE,IF(source_data!D43="NULL","",source_data!D43),"")</f>
        <v/>
      </c>
      <c r="G42" s="29" t="str">
        <f>IF(ISBLANK(source_data!H43)=FALSE,IF(source_data!H43="NULL","",source_data!H43),"")</f>
        <v/>
      </c>
      <c r="H42" s="31" t="str">
        <f>IF(ISBLANK(source_data!E43)=FALSE,IF(source_data!E43=0, "baseline",IF(source_data!E43=1, "impact", IF(source_data!E43=2, "surveillance",
 IF(source_data!E43=3, "TT-only","")))),"")</f>
        <v/>
      </c>
      <c r="I42" s="31" t="str">
        <f>IF(ISBLANK(source_data!I43)=FALSE,IF(source_data!I43="NULL","",source_data!I43),"")</f>
        <v/>
      </c>
      <c r="J42" s="12" t="str">
        <f>IF(ISBLANK(source_data!J43)=FALSE,IF(source_data!J43="NULL","",source_data!J43),"")</f>
        <v/>
      </c>
      <c r="K42" s="12" t="str">
        <f>IF(ISBLANK(source_data!AZ43)=FALSE,IF(source_data!AZ43="NULL","",source_data!AZ43),"")</f>
        <v/>
      </c>
      <c r="L42" s="12" t="str">
        <f>IF(ISBLANK(source_data!BB43)=FALSE,IF(source_data!BB43="NULL","",source_data!BB43),"")</f>
        <v/>
      </c>
      <c r="M42" s="12" t="str">
        <f>IF(ISBLANK(source_data!AB43)=FALSE,IF(source_data!AB43="NULL","",source_data!AB43),"")</f>
        <v/>
      </c>
      <c r="N42" s="12" t="str">
        <f>IF(ISBLANK(source_data!AF43)=FALSE,IF(source_data!AF43="NULL","",source_data!AF43),"")</f>
        <v/>
      </c>
      <c r="O42" s="12" t="str">
        <f t="shared" si="3"/>
        <v/>
      </c>
      <c r="P42" s="12" t="str">
        <f>IF(ISBLANK(source_data!AL43)=FALSE,IF(source_data!AL43="NULL","",source_data!AL43),"")</f>
        <v/>
      </c>
      <c r="Q42" s="4" t="str">
        <f t="shared" si="4"/>
        <v/>
      </c>
      <c r="R42" s="12" t="str">
        <f>IF(ISBLANK(source_data!AT43)=FALSE,IF(source_data!AT43="NULL","",source_data!AT43),"")</f>
        <v/>
      </c>
      <c r="S42" s="4" t="str">
        <f t="shared" si="5"/>
        <v/>
      </c>
      <c r="T42" s="5" t="str">
        <f>IF(ISBLANK(source_data!M43)=FALSE,IF(source_data!M43="NULL","",source_data!M43),"")</f>
        <v/>
      </c>
      <c r="U42" s="5" t="str">
        <f>IF(ISBLANK(source_data!N43)=FALSE,IF(source_data!N43="NULL","",source_data!N43),"")</f>
        <v/>
      </c>
      <c r="V42" s="5" t="str">
        <f>IF(ISBLANK(source_data!O43)=FALSE,IF(source_data!O43="NULL","",source_data!O43),"")</f>
        <v/>
      </c>
      <c r="W42" s="5" t="str">
        <f>IF(ISBLANK(source_data!Q43)=FALSE,IF(source_data!Q43="NULL","",source_data!Q43),"")</f>
        <v/>
      </c>
      <c r="X42" s="5" t="str">
        <f>IF(ISBLANK(source_data!R43)=FALSE,IF(source_data!R43="NULL","",source_data!R43),"")</f>
        <v/>
      </c>
      <c r="Y42" s="5" t="str">
        <f>IF(ISBLANK(source_data!S43)=FALSE,IF(source_data!S43="NULL","",source_data!S43),"")</f>
        <v/>
      </c>
    </row>
    <row r="43" spans="2:25" x14ac:dyDescent="0.35">
      <c r="B43" s="31" t="str">
        <f>IF(ISBLANK(source_data!G44)=FALSE,source_data!G44,"")</f>
        <v/>
      </c>
      <c r="C43" s="32" t="str">
        <f>IF(ISBLANK(source_data!A44)=FALSE,source_data!A44,"")</f>
        <v/>
      </c>
      <c r="D43" s="32" t="str">
        <f>IF(ISBLANK(source_data!B44)=FALSE,source_data!B44,"")</f>
        <v/>
      </c>
      <c r="E43" s="32" t="str">
        <f>IF(ISBLANK(source_data!C44)=FALSE,source_data!C44,"")</f>
        <v/>
      </c>
      <c r="F43" s="32" t="str">
        <f>IF(ISBLANK(source_data!D44)=FALSE,IF(source_data!D44="NULL","",source_data!D44),"")</f>
        <v/>
      </c>
      <c r="G43" s="29" t="str">
        <f>IF(ISBLANK(source_data!H44)=FALSE,IF(source_data!H44="NULL","",source_data!H44),"")</f>
        <v/>
      </c>
      <c r="H43" s="31" t="str">
        <f>IF(ISBLANK(source_data!E44)=FALSE,IF(source_data!E44=0, "baseline",IF(source_data!E44=1, "impact", IF(source_data!E44=2, "surveillance",
 IF(source_data!E44=3, "TT-only","")))),"")</f>
        <v/>
      </c>
      <c r="I43" s="31" t="str">
        <f>IF(ISBLANK(source_data!I44)=FALSE,IF(source_data!I44="NULL","",source_data!I44),"")</f>
        <v/>
      </c>
      <c r="J43" s="12" t="str">
        <f>IF(ISBLANK(source_data!J44)=FALSE,IF(source_data!J44="NULL","",source_data!J44),"")</f>
        <v/>
      </c>
      <c r="K43" s="12" t="str">
        <f>IF(ISBLANK(source_data!AZ44)=FALSE,IF(source_data!AZ44="NULL","",source_data!AZ44),"")</f>
        <v/>
      </c>
      <c r="L43" s="12" t="str">
        <f>IF(ISBLANK(source_data!BB44)=FALSE,IF(source_data!BB44="NULL","",source_data!BB44),"")</f>
        <v/>
      </c>
      <c r="M43" s="12" t="str">
        <f>IF(ISBLANK(source_data!AB44)=FALSE,IF(source_data!AB44="NULL","",source_data!AB44),"")</f>
        <v/>
      </c>
      <c r="N43" s="12" t="str">
        <f>IF(ISBLANK(source_data!AF44)=FALSE,IF(source_data!AF44="NULL","",source_data!AF44),"")</f>
        <v/>
      </c>
      <c r="O43" s="12" t="str">
        <f t="shared" si="3"/>
        <v/>
      </c>
      <c r="P43" s="12" t="str">
        <f>IF(ISBLANK(source_data!AL44)=FALSE,IF(source_data!AL44="NULL","",source_data!AL44),"")</f>
        <v/>
      </c>
      <c r="Q43" s="4" t="str">
        <f t="shared" si="4"/>
        <v/>
      </c>
      <c r="R43" s="12" t="str">
        <f>IF(ISBLANK(source_data!AT44)=FALSE,IF(source_data!AT44="NULL","",source_data!AT44),"")</f>
        <v/>
      </c>
      <c r="S43" s="4" t="str">
        <f t="shared" si="5"/>
        <v/>
      </c>
      <c r="T43" s="5" t="str">
        <f>IF(ISBLANK(source_data!M44)=FALSE,IF(source_data!M44="NULL","",source_data!M44),"")</f>
        <v/>
      </c>
      <c r="U43" s="5" t="str">
        <f>IF(ISBLANK(source_data!N44)=FALSE,IF(source_data!N44="NULL","",source_data!N44),"")</f>
        <v/>
      </c>
      <c r="V43" s="5" t="str">
        <f>IF(ISBLANK(source_data!O44)=FALSE,IF(source_data!O44="NULL","",source_data!O44),"")</f>
        <v/>
      </c>
      <c r="W43" s="5" t="str">
        <f>IF(ISBLANK(source_data!Q44)=FALSE,IF(source_data!Q44="NULL","",source_data!Q44),"")</f>
        <v/>
      </c>
      <c r="X43" s="5" t="str">
        <f>IF(ISBLANK(source_data!R44)=FALSE,IF(source_data!R44="NULL","",source_data!R44),"")</f>
        <v/>
      </c>
      <c r="Y43" s="5" t="str">
        <f>IF(ISBLANK(source_data!S44)=FALSE,IF(source_data!S44="NULL","",source_data!S44),"")</f>
        <v/>
      </c>
    </row>
    <row r="44" spans="2:25" x14ac:dyDescent="0.35">
      <c r="B44" s="31" t="str">
        <f>IF(ISBLANK(source_data!G45)=FALSE,source_data!G45,"")</f>
        <v/>
      </c>
      <c r="C44" s="32" t="str">
        <f>IF(ISBLANK(source_data!A45)=FALSE,source_data!A45,"")</f>
        <v/>
      </c>
      <c r="D44" s="32" t="str">
        <f>IF(ISBLANK(source_data!B45)=FALSE,source_data!B45,"")</f>
        <v/>
      </c>
      <c r="E44" s="32" t="str">
        <f>IF(ISBLANK(source_data!C45)=FALSE,source_data!C45,"")</f>
        <v/>
      </c>
      <c r="F44" s="32" t="str">
        <f>IF(ISBLANK(source_data!D45)=FALSE,IF(source_data!D45="NULL","",source_data!D45),"")</f>
        <v/>
      </c>
      <c r="G44" s="29" t="str">
        <f>IF(ISBLANK(source_data!H45)=FALSE,IF(source_data!H45="NULL","",source_data!H45),"")</f>
        <v/>
      </c>
      <c r="H44" s="31" t="str">
        <f>IF(ISBLANK(source_data!E45)=FALSE,IF(source_data!E45=0, "baseline",IF(source_data!E45=1, "impact", IF(source_data!E45=2, "surveillance",
 IF(source_data!E45=3, "TT-only","")))),"")</f>
        <v/>
      </c>
      <c r="I44" s="31" t="str">
        <f>IF(ISBLANK(source_data!I45)=FALSE,IF(source_data!I45="NULL","",source_data!I45),"")</f>
        <v/>
      </c>
      <c r="J44" s="12" t="str">
        <f>IF(ISBLANK(source_data!J45)=FALSE,IF(source_data!J45="NULL","",source_data!J45),"")</f>
        <v/>
      </c>
      <c r="K44" s="12" t="str">
        <f>IF(ISBLANK(source_data!AZ45)=FALSE,IF(source_data!AZ45="NULL","",source_data!AZ45),"")</f>
        <v/>
      </c>
      <c r="L44" s="12" t="str">
        <f>IF(ISBLANK(source_data!BB45)=FALSE,IF(source_data!BB45="NULL","",source_data!BB45),"")</f>
        <v/>
      </c>
      <c r="M44" s="12" t="str">
        <f>IF(ISBLANK(source_data!AB45)=FALSE,IF(source_data!AB45="NULL","",source_data!AB45),"")</f>
        <v/>
      </c>
      <c r="N44" s="12" t="str">
        <f>IF(ISBLANK(source_data!AF45)=FALSE,IF(source_data!AF45="NULL","",source_data!AF45),"")</f>
        <v/>
      </c>
      <c r="O44" s="12" t="str">
        <f t="shared" si="3"/>
        <v/>
      </c>
      <c r="P44" s="12" t="str">
        <f>IF(ISBLANK(source_data!AL45)=FALSE,IF(source_data!AL45="NULL","",source_data!AL45),"")</f>
        <v/>
      </c>
      <c r="Q44" s="4" t="str">
        <f t="shared" si="4"/>
        <v/>
      </c>
      <c r="R44" s="12" t="str">
        <f>IF(ISBLANK(source_data!AT45)=FALSE,IF(source_data!AT45="NULL","",source_data!AT45),"")</f>
        <v/>
      </c>
      <c r="S44" s="4" t="str">
        <f t="shared" si="5"/>
        <v/>
      </c>
      <c r="T44" s="5" t="str">
        <f>IF(ISBLANK(source_data!M45)=FALSE,IF(source_data!M45="NULL","",source_data!M45),"")</f>
        <v/>
      </c>
      <c r="U44" s="5" t="str">
        <f>IF(ISBLANK(source_data!N45)=FALSE,IF(source_data!N45="NULL","",source_data!N45),"")</f>
        <v/>
      </c>
      <c r="V44" s="5" t="str">
        <f>IF(ISBLANK(source_data!O45)=FALSE,IF(source_data!O45="NULL","",source_data!O45),"")</f>
        <v/>
      </c>
      <c r="W44" s="5" t="str">
        <f>IF(ISBLANK(source_data!Q45)=FALSE,IF(source_data!Q45="NULL","",source_data!Q45),"")</f>
        <v/>
      </c>
      <c r="X44" s="5" t="str">
        <f>IF(ISBLANK(source_data!R45)=FALSE,IF(source_data!R45="NULL","",source_data!R45),"")</f>
        <v/>
      </c>
      <c r="Y44" s="5" t="str">
        <f>IF(ISBLANK(source_data!S45)=FALSE,IF(source_data!S45="NULL","",source_data!S45),"")</f>
        <v/>
      </c>
    </row>
    <row r="45" spans="2:25" x14ac:dyDescent="0.35">
      <c r="B45" s="31" t="str">
        <f>IF(ISBLANK(source_data!G46)=FALSE,source_data!G46,"")</f>
        <v/>
      </c>
      <c r="C45" s="32" t="str">
        <f>IF(ISBLANK(source_data!A46)=FALSE,source_data!A46,"")</f>
        <v/>
      </c>
      <c r="D45" s="32" t="str">
        <f>IF(ISBLANK(source_data!B46)=FALSE,source_data!B46,"")</f>
        <v/>
      </c>
      <c r="E45" s="32" t="str">
        <f>IF(ISBLANK(source_data!C46)=FALSE,source_data!C46,"")</f>
        <v/>
      </c>
      <c r="F45" s="32" t="str">
        <f>IF(ISBLANK(source_data!D46)=FALSE,IF(source_data!D46="NULL","",source_data!D46),"")</f>
        <v/>
      </c>
      <c r="G45" s="29" t="str">
        <f>IF(ISBLANK(source_data!H46)=FALSE,IF(source_data!H46="NULL","",source_data!H46),"")</f>
        <v/>
      </c>
      <c r="H45" s="31" t="str">
        <f>IF(ISBLANK(source_data!E46)=FALSE,IF(source_data!E46=0, "baseline",IF(source_data!E46=1, "impact", IF(source_data!E46=2, "surveillance",
 IF(source_data!E46=3, "TT-only","")))),"")</f>
        <v/>
      </c>
      <c r="I45" s="31" t="str">
        <f>IF(ISBLANK(source_data!I46)=FALSE,IF(source_data!I46="NULL","",source_data!I46),"")</f>
        <v/>
      </c>
      <c r="J45" s="12" t="str">
        <f>IF(ISBLANK(source_data!J46)=FALSE,IF(source_data!J46="NULL","",source_data!J46),"")</f>
        <v/>
      </c>
      <c r="K45" s="12" t="str">
        <f>IF(ISBLANK(source_data!AZ46)=FALSE,IF(source_data!AZ46="NULL","",source_data!AZ46),"")</f>
        <v/>
      </c>
      <c r="L45" s="12" t="str">
        <f>IF(ISBLANK(source_data!BB46)=FALSE,IF(source_data!BB46="NULL","",source_data!BB46),"")</f>
        <v/>
      </c>
      <c r="M45" s="12" t="str">
        <f>IF(ISBLANK(source_data!AB46)=FALSE,IF(source_data!AB46="NULL","",source_data!AB46),"")</f>
        <v/>
      </c>
      <c r="N45" s="12" t="str">
        <f>IF(ISBLANK(source_data!AF46)=FALSE,IF(source_data!AF46="NULL","",source_data!AF46),"")</f>
        <v/>
      </c>
      <c r="O45" s="12" t="str">
        <f t="shared" si="3"/>
        <v/>
      </c>
      <c r="P45" s="12" t="str">
        <f>IF(ISBLANK(source_data!AL46)=FALSE,IF(source_data!AL46="NULL","",source_data!AL46),"")</f>
        <v/>
      </c>
      <c r="Q45" s="4" t="str">
        <f t="shared" si="4"/>
        <v/>
      </c>
      <c r="R45" s="12" t="str">
        <f>IF(ISBLANK(source_data!AT46)=FALSE,IF(source_data!AT46="NULL","",source_data!AT46),"")</f>
        <v/>
      </c>
      <c r="S45" s="4" t="str">
        <f t="shared" si="5"/>
        <v/>
      </c>
      <c r="T45" s="5" t="str">
        <f>IF(ISBLANK(source_data!M46)=FALSE,IF(source_data!M46="NULL","",source_data!M46),"")</f>
        <v/>
      </c>
      <c r="U45" s="5" t="str">
        <f>IF(ISBLANK(source_data!N46)=FALSE,IF(source_data!N46="NULL","",source_data!N46),"")</f>
        <v/>
      </c>
      <c r="V45" s="5" t="str">
        <f>IF(ISBLANK(source_data!O46)=FALSE,IF(source_data!O46="NULL","",source_data!O46),"")</f>
        <v/>
      </c>
      <c r="W45" s="5" t="str">
        <f>IF(ISBLANK(source_data!Q46)=FALSE,IF(source_data!Q46="NULL","",source_data!Q46),"")</f>
        <v/>
      </c>
      <c r="X45" s="5" t="str">
        <f>IF(ISBLANK(source_data!R46)=FALSE,IF(source_data!R46="NULL","",source_data!R46),"")</f>
        <v/>
      </c>
      <c r="Y45" s="5" t="str">
        <f>IF(ISBLANK(source_data!S46)=FALSE,IF(source_data!S46="NULL","",source_data!S46),"")</f>
        <v/>
      </c>
    </row>
    <row r="46" spans="2:25" x14ac:dyDescent="0.35">
      <c r="B46" s="31" t="str">
        <f>IF(ISBLANK(source_data!G47)=FALSE,source_data!G47,"")</f>
        <v/>
      </c>
      <c r="C46" s="32" t="str">
        <f>IF(ISBLANK(source_data!A47)=FALSE,source_data!A47,"")</f>
        <v/>
      </c>
      <c r="D46" s="32" t="str">
        <f>IF(ISBLANK(source_data!B47)=FALSE,source_data!B47,"")</f>
        <v/>
      </c>
      <c r="E46" s="32" t="str">
        <f>IF(ISBLANK(source_data!C47)=FALSE,source_data!C47,"")</f>
        <v/>
      </c>
      <c r="F46" s="32" t="str">
        <f>IF(ISBLANK(source_data!D47)=FALSE,IF(source_data!D47="NULL","",source_data!D47),"")</f>
        <v/>
      </c>
      <c r="G46" s="29" t="str">
        <f>IF(ISBLANK(source_data!H47)=FALSE,IF(source_data!H47="NULL","",source_data!H47),"")</f>
        <v/>
      </c>
      <c r="H46" s="31" t="str">
        <f>IF(ISBLANK(source_data!E47)=FALSE,IF(source_data!E47=0, "baseline",IF(source_data!E47=1, "impact", IF(source_data!E47=2, "surveillance",
 IF(source_data!E47=3, "TT-only","")))),"")</f>
        <v/>
      </c>
      <c r="I46" s="31" t="str">
        <f>IF(ISBLANK(source_data!I47)=FALSE,IF(source_data!I47="NULL","",source_data!I47),"")</f>
        <v/>
      </c>
      <c r="J46" s="12" t="str">
        <f>IF(ISBLANK(source_data!J47)=FALSE,IF(source_data!J47="NULL","",source_data!J47),"")</f>
        <v/>
      </c>
      <c r="K46" s="12" t="str">
        <f>IF(ISBLANK(source_data!AZ47)=FALSE,IF(source_data!AZ47="NULL","",source_data!AZ47),"")</f>
        <v/>
      </c>
      <c r="L46" s="12" t="str">
        <f>IF(ISBLANK(source_data!BB47)=FALSE,IF(source_data!BB47="NULL","",source_data!BB47),"")</f>
        <v/>
      </c>
      <c r="M46" s="12" t="str">
        <f>IF(ISBLANK(source_data!AB47)=FALSE,IF(source_data!AB47="NULL","",source_data!AB47),"")</f>
        <v/>
      </c>
      <c r="N46" s="12" t="str">
        <f>IF(ISBLANK(source_data!AF47)=FALSE,IF(source_data!AF47="NULL","",source_data!AF47),"")</f>
        <v/>
      </c>
      <c r="O46" s="12" t="str">
        <f t="shared" si="3"/>
        <v/>
      </c>
      <c r="P46" s="12" t="str">
        <f>IF(ISBLANK(source_data!AL47)=FALSE,IF(source_data!AL47="NULL","",source_data!AL47),"")</f>
        <v/>
      </c>
      <c r="Q46" s="4" t="str">
        <f t="shared" si="4"/>
        <v/>
      </c>
      <c r="R46" s="12" t="str">
        <f>IF(ISBLANK(source_data!AT47)=FALSE,IF(source_data!AT47="NULL","",source_data!AT47),"")</f>
        <v/>
      </c>
      <c r="S46" s="4" t="str">
        <f t="shared" si="5"/>
        <v/>
      </c>
      <c r="T46" s="5" t="str">
        <f>IF(ISBLANK(source_data!M47)=FALSE,IF(source_data!M47="NULL","",source_data!M47),"")</f>
        <v/>
      </c>
      <c r="U46" s="5" t="str">
        <f>IF(ISBLANK(source_data!N47)=FALSE,IF(source_data!N47="NULL","",source_data!N47),"")</f>
        <v/>
      </c>
      <c r="V46" s="5" t="str">
        <f>IF(ISBLANK(source_data!O47)=FALSE,IF(source_data!O47="NULL","",source_data!O47),"")</f>
        <v/>
      </c>
      <c r="W46" s="5" t="str">
        <f>IF(ISBLANK(source_data!Q47)=FALSE,IF(source_data!Q47="NULL","",source_data!Q47),"")</f>
        <v/>
      </c>
      <c r="X46" s="5" t="str">
        <f>IF(ISBLANK(source_data!R47)=FALSE,IF(source_data!R47="NULL","",source_data!R47),"")</f>
        <v/>
      </c>
      <c r="Y46" s="5" t="str">
        <f>IF(ISBLANK(source_data!S47)=FALSE,IF(source_data!S47="NULL","",source_data!S47),"")</f>
        <v/>
      </c>
    </row>
    <row r="47" spans="2:25" x14ac:dyDescent="0.35">
      <c r="B47" s="31" t="str">
        <f>IF(ISBLANK(source_data!G48)=FALSE,source_data!G48,"")</f>
        <v/>
      </c>
      <c r="C47" s="32" t="str">
        <f>IF(ISBLANK(source_data!A48)=FALSE,source_data!A48,"")</f>
        <v/>
      </c>
      <c r="D47" s="32" t="str">
        <f>IF(ISBLANK(source_data!B48)=FALSE,source_data!B48,"")</f>
        <v/>
      </c>
      <c r="E47" s="32" t="str">
        <f>IF(ISBLANK(source_data!C48)=FALSE,source_data!C48,"")</f>
        <v/>
      </c>
      <c r="F47" s="32" t="str">
        <f>IF(ISBLANK(source_data!D48)=FALSE,IF(source_data!D48="NULL","",source_data!D48),"")</f>
        <v/>
      </c>
      <c r="G47" s="29" t="str">
        <f>IF(ISBLANK(source_data!H48)=FALSE,IF(source_data!H48="NULL","",source_data!H48),"")</f>
        <v/>
      </c>
      <c r="H47" s="31" t="str">
        <f>IF(ISBLANK(source_data!E48)=FALSE,IF(source_data!E48=0, "baseline",IF(source_data!E48=1, "impact", IF(source_data!E48=2, "surveillance",
 IF(source_data!E48=3, "TT-only","")))),"")</f>
        <v/>
      </c>
      <c r="I47" s="31" t="str">
        <f>IF(ISBLANK(source_data!I48)=FALSE,IF(source_data!I48="NULL","",source_data!I48),"")</f>
        <v/>
      </c>
      <c r="J47" s="12" t="str">
        <f>IF(ISBLANK(source_data!J48)=FALSE,IF(source_data!J48="NULL","",source_data!J48),"")</f>
        <v/>
      </c>
      <c r="K47" s="12" t="str">
        <f>IF(ISBLANK(source_data!AZ48)=FALSE,IF(source_data!AZ48="NULL","",source_data!AZ48),"")</f>
        <v/>
      </c>
      <c r="L47" s="12" t="str">
        <f>IF(ISBLANK(source_data!BB48)=FALSE,IF(source_data!BB48="NULL","",source_data!BB48),"")</f>
        <v/>
      </c>
      <c r="M47" s="12" t="str">
        <f>IF(ISBLANK(source_data!AB48)=FALSE,IF(source_data!AB48="NULL","",source_data!AB48),"")</f>
        <v/>
      </c>
      <c r="N47" s="12" t="str">
        <f>IF(ISBLANK(source_data!AF48)=FALSE,IF(source_data!AF48="NULL","",source_data!AF48),"")</f>
        <v/>
      </c>
      <c r="O47" s="12" t="str">
        <f t="shared" si="3"/>
        <v/>
      </c>
      <c r="P47" s="12" t="str">
        <f>IF(ISBLANK(source_data!AL48)=FALSE,IF(source_data!AL48="NULL","",source_data!AL48),"")</f>
        <v/>
      </c>
      <c r="Q47" s="4" t="str">
        <f t="shared" si="4"/>
        <v/>
      </c>
      <c r="R47" s="12" t="str">
        <f>IF(ISBLANK(source_data!AT48)=FALSE,IF(source_data!AT48="NULL","",source_data!AT48),"")</f>
        <v/>
      </c>
      <c r="S47" s="4" t="str">
        <f t="shared" si="5"/>
        <v/>
      </c>
      <c r="T47" s="5" t="str">
        <f>IF(ISBLANK(source_data!M48)=FALSE,IF(source_data!M48="NULL","",source_data!M48),"")</f>
        <v/>
      </c>
      <c r="U47" s="5" t="str">
        <f>IF(ISBLANK(source_data!N48)=FALSE,IF(source_data!N48="NULL","",source_data!N48),"")</f>
        <v/>
      </c>
      <c r="V47" s="5" t="str">
        <f>IF(ISBLANK(source_data!O48)=FALSE,IF(source_data!O48="NULL","",source_data!O48),"")</f>
        <v/>
      </c>
      <c r="W47" s="5" t="str">
        <f>IF(ISBLANK(source_data!Q48)=FALSE,IF(source_data!Q48="NULL","",source_data!Q48),"")</f>
        <v/>
      </c>
      <c r="X47" s="5" t="str">
        <f>IF(ISBLANK(source_data!R48)=FALSE,IF(source_data!R48="NULL","",source_data!R48),"")</f>
        <v/>
      </c>
      <c r="Y47" s="5" t="str">
        <f>IF(ISBLANK(source_data!S48)=FALSE,IF(source_data!S48="NULL","",source_data!S48),"")</f>
        <v/>
      </c>
    </row>
    <row r="48" spans="2:25" x14ac:dyDescent="0.35">
      <c r="B48" s="31" t="str">
        <f>IF(ISBLANK(source_data!G49)=FALSE,source_data!G49,"")</f>
        <v/>
      </c>
      <c r="C48" s="32" t="str">
        <f>IF(ISBLANK(source_data!A49)=FALSE,source_data!A49,"")</f>
        <v/>
      </c>
      <c r="D48" s="32" t="str">
        <f>IF(ISBLANK(source_data!B49)=FALSE,source_data!B49,"")</f>
        <v/>
      </c>
      <c r="E48" s="32" t="str">
        <f>IF(ISBLANK(source_data!C49)=FALSE,source_data!C49,"")</f>
        <v/>
      </c>
      <c r="F48" s="32" t="str">
        <f>IF(ISBLANK(source_data!D49)=FALSE,IF(source_data!D49="NULL","",source_data!D49),"")</f>
        <v/>
      </c>
      <c r="G48" s="29" t="str">
        <f>IF(ISBLANK(source_data!H49)=FALSE,IF(source_data!H49="NULL","",source_data!H49),"")</f>
        <v/>
      </c>
      <c r="H48" s="31" t="str">
        <f>IF(ISBLANK(source_data!E49)=FALSE,IF(source_data!E49=0, "baseline",IF(source_data!E49=1, "impact", IF(source_data!E49=2, "surveillance",
 IF(source_data!E49=3, "TT-only","")))),"")</f>
        <v/>
      </c>
      <c r="I48" s="31" t="str">
        <f>IF(ISBLANK(source_data!I49)=FALSE,IF(source_data!I49="NULL","",source_data!I49),"")</f>
        <v/>
      </c>
      <c r="J48" s="12" t="str">
        <f>IF(ISBLANK(source_data!J49)=FALSE,IF(source_data!J49="NULL","",source_data!J49),"")</f>
        <v/>
      </c>
      <c r="K48" s="12" t="str">
        <f>IF(ISBLANK(source_data!AZ49)=FALSE,IF(source_data!AZ49="NULL","",source_data!AZ49),"")</f>
        <v/>
      </c>
      <c r="L48" s="12" t="str">
        <f>IF(ISBLANK(source_data!BB49)=FALSE,IF(source_data!BB49="NULL","",source_data!BB49),"")</f>
        <v/>
      </c>
      <c r="M48" s="12" t="str">
        <f>IF(ISBLANK(source_data!AB49)=FALSE,IF(source_data!AB49="NULL","",source_data!AB49),"")</f>
        <v/>
      </c>
      <c r="N48" s="12" t="str">
        <f>IF(ISBLANK(source_data!AF49)=FALSE,IF(source_data!AF49="NULL","",source_data!AF49),"")</f>
        <v/>
      </c>
      <c r="O48" s="12" t="str">
        <f t="shared" si="3"/>
        <v/>
      </c>
      <c r="P48" s="12" t="str">
        <f>IF(ISBLANK(source_data!AL49)=FALSE,IF(source_data!AL49="NULL","",source_data!AL49),"")</f>
        <v/>
      </c>
      <c r="Q48" s="4" t="str">
        <f t="shared" si="4"/>
        <v/>
      </c>
      <c r="R48" s="12" t="str">
        <f>IF(ISBLANK(source_data!AT49)=FALSE,IF(source_data!AT49="NULL","",source_data!AT49),"")</f>
        <v/>
      </c>
      <c r="S48" s="4" t="str">
        <f t="shared" si="5"/>
        <v/>
      </c>
      <c r="T48" s="5" t="str">
        <f>IF(ISBLANK(source_data!M49)=FALSE,IF(source_data!M49="NULL","",source_data!M49),"")</f>
        <v/>
      </c>
      <c r="U48" s="5" t="str">
        <f>IF(ISBLANK(source_data!N49)=FALSE,IF(source_data!N49="NULL","",source_data!N49),"")</f>
        <v/>
      </c>
      <c r="V48" s="5" t="str">
        <f>IF(ISBLANK(source_data!O49)=FALSE,IF(source_data!O49="NULL","",source_data!O49),"")</f>
        <v/>
      </c>
      <c r="W48" s="5" t="str">
        <f>IF(ISBLANK(source_data!Q49)=FALSE,IF(source_data!Q49="NULL","",source_data!Q49),"")</f>
        <v/>
      </c>
      <c r="X48" s="5" t="str">
        <f>IF(ISBLANK(source_data!R49)=FALSE,IF(source_data!R49="NULL","",source_data!R49),"")</f>
        <v/>
      </c>
      <c r="Y48" s="5" t="str">
        <f>IF(ISBLANK(source_data!S49)=FALSE,IF(source_data!S49="NULL","",source_data!S49),"")</f>
        <v/>
      </c>
    </row>
    <row r="49" spans="2:25" x14ac:dyDescent="0.35">
      <c r="B49" s="31" t="str">
        <f>IF(ISBLANK(source_data!G50)=FALSE,source_data!G50,"")</f>
        <v/>
      </c>
      <c r="C49" s="32" t="str">
        <f>IF(ISBLANK(source_data!A50)=FALSE,source_data!A50,"")</f>
        <v/>
      </c>
      <c r="D49" s="32" t="str">
        <f>IF(ISBLANK(source_data!B50)=FALSE,source_data!B50,"")</f>
        <v/>
      </c>
      <c r="E49" s="32" t="str">
        <f>IF(ISBLANK(source_data!C50)=FALSE,source_data!C50,"")</f>
        <v/>
      </c>
      <c r="F49" s="32" t="str">
        <f>IF(ISBLANK(source_data!D50)=FALSE,IF(source_data!D50="NULL","",source_data!D50),"")</f>
        <v/>
      </c>
      <c r="G49" s="29" t="str">
        <f>IF(ISBLANK(source_data!H50)=FALSE,IF(source_data!H50="NULL","",source_data!H50),"")</f>
        <v/>
      </c>
      <c r="H49" s="31" t="str">
        <f>IF(ISBLANK(source_data!E50)=FALSE,IF(source_data!E50=0, "baseline",IF(source_data!E50=1, "impact", IF(source_data!E50=2, "surveillance",
 IF(source_data!E50=3, "TT-only","")))),"")</f>
        <v/>
      </c>
      <c r="I49" s="31" t="str">
        <f>IF(ISBLANK(source_data!I50)=FALSE,IF(source_data!I50="NULL","",source_data!I50),"")</f>
        <v/>
      </c>
      <c r="J49" s="12" t="str">
        <f>IF(ISBLANK(source_data!J50)=FALSE,IF(source_data!J50="NULL","",source_data!J50),"")</f>
        <v/>
      </c>
      <c r="K49" s="12" t="str">
        <f>IF(ISBLANK(source_data!AZ50)=FALSE,IF(source_data!AZ50="NULL","",source_data!AZ50),"")</f>
        <v/>
      </c>
      <c r="L49" s="12" t="str">
        <f>IF(ISBLANK(source_data!BB50)=FALSE,IF(source_data!BB50="NULL","",source_data!BB50),"")</f>
        <v/>
      </c>
      <c r="M49" s="12" t="str">
        <f>IF(ISBLANK(source_data!AB50)=FALSE,IF(source_data!AB50="NULL","",source_data!AB50),"")</f>
        <v/>
      </c>
      <c r="N49" s="12" t="str">
        <f>IF(ISBLANK(source_data!AF50)=FALSE,IF(source_data!AF50="NULL","",source_data!AF50),"")</f>
        <v/>
      </c>
      <c r="O49" s="12" t="str">
        <f t="shared" si="3"/>
        <v/>
      </c>
      <c r="P49" s="12" t="str">
        <f>IF(ISBLANK(source_data!AL50)=FALSE,IF(source_data!AL50="NULL","",source_data!AL50),"")</f>
        <v/>
      </c>
      <c r="Q49" s="4" t="str">
        <f t="shared" si="4"/>
        <v/>
      </c>
      <c r="R49" s="12" t="str">
        <f>IF(ISBLANK(source_data!AT50)=FALSE,IF(source_data!AT50="NULL","",source_data!AT50),"")</f>
        <v/>
      </c>
      <c r="S49" s="4" t="str">
        <f t="shared" si="5"/>
        <v/>
      </c>
      <c r="T49" s="5" t="str">
        <f>IF(ISBLANK(source_data!M50)=FALSE,IF(source_data!M50="NULL","",source_data!M50),"")</f>
        <v/>
      </c>
      <c r="U49" s="5" t="str">
        <f>IF(ISBLANK(source_data!N50)=FALSE,IF(source_data!N50="NULL","",source_data!N50),"")</f>
        <v/>
      </c>
      <c r="V49" s="5" t="str">
        <f>IF(ISBLANK(source_data!O50)=FALSE,IF(source_data!O50="NULL","",source_data!O50),"")</f>
        <v/>
      </c>
      <c r="W49" s="5" t="str">
        <f>IF(ISBLANK(source_data!Q50)=FALSE,IF(source_data!Q50="NULL","",source_data!Q50),"")</f>
        <v/>
      </c>
      <c r="X49" s="5" t="str">
        <f>IF(ISBLANK(source_data!R50)=FALSE,IF(source_data!R50="NULL","",source_data!R50),"")</f>
        <v/>
      </c>
      <c r="Y49" s="5" t="str">
        <f>IF(ISBLANK(source_data!S50)=FALSE,IF(source_data!S50="NULL","",source_data!S50),"")</f>
        <v/>
      </c>
    </row>
    <row r="50" spans="2:25" x14ac:dyDescent="0.35">
      <c r="B50" s="31" t="str">
        <f>IF(ISBLANK(source_data!G51)=FALSE,source_data!G51,"")</f>
        <v/>
      </c>
      <c r="C50" s="32" t="str">
        <f>IF(ISBLANK(source_data!A51)=FALSE,source_data!A51,"")</f>
        <v/>
      </c>
      <c r="D50" s="32" t="str">
        <f>IF(ISBLANK(source_data!B51)=FALSE,source_data!B51,"")</f>
        <v/>
      </c>
      <c r="E50" s="32" t="str">
        <f>IF(ISBLANK(source_data!C51)=FALSE,source_data!C51,"")</f>
        <v/>
      </c>
      <c r="F50" s="32" t="str">
        <f>IF(ISBLANK(source_data!D51)=FALSE,IF(source_data!D51="NULL","",source_data!D51),"")</f>
        <v/>
      </c>
      <c r="G50" s="29" t="str">
        <f>IF(ISBLANK(source_data!H51)=FALSE,IF(source_data!H51="NULL","",source_data!H51),"")</f>
        <v/>
      </c>
      <c r="H50" s="31" t="str">
        <f>IF(ISBLANK(source_data!E51)=FALSE,IF(source_data!E51=0, "baseline",IF(source_data!E51=1, "impact", IF(source_data!E51=2, "surveillance",
 IF(source_data!E51=3, "TT-only","")))),"")</f>
        <v/>
      </c>
      <c r="I50" s="31" t="str">
        <f>IF(ISBLANK(source_data!I51)=FALSE,IF(source_data!I51="NULL","",source_data!I51),"")</f>
        <v/>
      </c>
      <c r="J50" s="12" t="str">
        <f>IF(ISBLANK(source_data!J51)=FALSE,IF(source_data!J51="NULL","",source_data!J51),"")</f>
        <v/>
      </c>
      <c r="K50" s="12" t="str">
        <f>IF(ISBLANK(source_data!AZ51)=FALSE,IF(source_data!AZ51="NULL","",source_data!AZ51),"")</f>
        <v/>
      </c>
      <c r="L50" s="12" t="str">
        <f>IF(ISBLANK(source_data!BB51)=FALSE,IF(source_data!BB51="NULL","",source_data!BB51),"")</f>
        <v/>
      </c>
      <c r="M50" s="12" t="str">
        <f>IF(ISBLANK(source_data!AB51)=FALSE,IF(source_data!AB51="NULL","",source_data!AB51),"")</f>
        <v/>
      </c>
      <c r="N50" s="12" t="str">
        <f>IF(ISBLANK(source_data!AF51)=FALSE,IF(source_data!AF51="NULL","",source_data!AF51),"")</f>
        <v/>
      </c>
      <c r="O50" s="12" t="str">
        <f t="shared" si="3"/>
        <v/>
      </c>
      <c r="P50" s="12" t="str">
        <f>IF(ISBLANK(source_data!AL51)=FALSE,IF(source_data!AL51="NULL","",source_data!AL51),"")</f>
        <v/>
      </c>
      <c r="Q50" s="4" t="str">
        <f t="shared" si="4"/>
        <v/>
      </c>
      <c r="R50" s="12" t="str">
        <f>IF(ISBLANK(source_data!AT51)=FALSE,IF(source_data!AT51="NULL","",source_data!AT51),"")</f>
        <v/>
      </c>
      <c r="S50" s="4" t="str">
        <f t="shared" si="5"/>
        <v/>
      </c>
      <c r="T50" s="5" t="str">
        <f>IF(ISBLANK(source_data!M51)=FALSE,IF(source_data!M51="NULL","",source_data!M51),"")</f>
        <v/>
      </c>
      <c r="U50" s="5" t="str">
        <f>IF(ISBLANK(source_data!N51)=FALSE,IF(source_data!N51="NULL","",source_data!N51),"")</f>
        <v/>
      </c>
      <c r="V50" s="5" t="str">
        <f>IF(ISBLANK(source_data!O51)=FALSE,IF(source_data!O51="NULL","",source_data!O51),"")</f>
        <v/>
      </c>
      <c r="W50" s="5" t="str">
        <f>IF(ISBLANK(source_data!Q51)=FALSE,IF(source_data!Q51="NULL","",source_data!Q51),"")</f>
        <v/>
      </c>
      <c r="X50" s="5" t="str">
        <f>IF(ISBLANK(source_data!R51)=FALSE,IF(source_data!R51="NULL","",source_data!R51),"")</f>
        <v/>
      </c>
      <c r="Y50" s="5" t="str">
        <f>IF(ISBLANK(source_data!S51)=FALSE,IF(source_data!S51="NULL","",source_data!S51),"")</f>
        <v/>
      </c>
    </row>
    <row r="51" spans="2:25" x14ac:dyDescent="0.35">
      <c r="B51" s="31" t="str">
        <f>IF(ISBLANK(source_data!G52)=FALSE,source_data!G52,"")</f>
        <v/>
      </c>
      <c r="C51" s="32" t="str">
        <f>IF(ISBLANK(source_data!A52)=FALSE,source_data!A52,"")</f>
        <v/>
      </c>
      <c r="D51" s="32" t="str">
        <f>IF(ISBLANK(source_data!B52)=FALSE,source_data!B52,"")</f>
        <v/>
      </c>
      <c r="E51" s="32" t="str">
        <f>IF(ISBLANK(source_data!C52)=FALSE,source_data!C52,"")</f>
        <v/>
      </c>
      <c r="F51" s="32" t="str">
        <f>IF(ISBLANK(source_data!D52)=FALSE,IF(source_data!D52="NULL","",source_data!D52),"")</f>
        <v/>
      </c>
      <c r="G51" s="29" t="str">
        <f>IF(ISBLANK(source_data!H52)=FALSE,IF(source_data!H52="NULL","",source_data!H52),"")</f>
        <v/>
      </c>
      <c r="H51" s="31" t="str">
        <f>IF(ISBLANK(source_data!E52)=FALSE,IF(source_data!E52=0, "baseline",IF(source_data!E52=1, "impact", IF(source_data!E52=2, "surveillance",
 IF(source_data!E52=3, "TT-only","")))),"")</f>
        <v/>
      </c>
      <c r="I51" s="31" t="str">
        <f>IF(ISBLANK(source_data!I52)=FALSE,IF(source_data!I52="NULL","",source_data!I52),"")</f>
        <v/>
      </c>
      <c r="J51" s="12" t="str">
        <f>IF(ISBLANK(source_data!J52)=FALSE,IF(source_data!J52="NULL","",source_data!J52),"")</f>
        <v/>
      </c>
      <c r="K51" s="12" t="str">
        <f>IF(ISBLANK(source_data!AZ52)=FALSE,IF(source_data!AZ52="NULL","",source_data!AZ52),"")</f>
        <v/>
      </c>
      <c r="L51" s="12" t="str">
        <f>IF(ISBLANK(source_data!BB52)=FALSE,IF(source_data!BB52="NULL","",source_data!BB52),"")</f>
        <v/>
      </c>
      <c r="M51" s="12" t="str">
        <f>IF(ISBLANK(source_data!AB52)=FALSE,IF(source_data!AB52="NULL","",source_data!AB52),"")</f>
        <v/>
      </c>
      <c r="N51" s="12" t="str">
        <f>IF(ISBLANK(source_data!AF52)=FALSE,IF(source_data!AF52="NULL","",source_data!AF52),"")</f>
        <v/>
      </c>
      <c r="O51" s="12" t="str">
        <f t="shared" si="3"/>
        <v/>
      </c>
      <c r="P51" s="12" t="str">
        <f>IF(ISBLANK(source_data!AL52)=FALSE,IF(source_data!AL52="NULL","",source_data!AL52),"")</f>
        <v/>
      </c>
      <c r="Q51" s="4" t="str">
        <f t="shared" si="4"/>
        <v/>
      </c>
      <c r="R51" s="12" t="str">
        <f>IF(ISBLANK(source_data!AT52)=FALSE,IF(source_data!AT52="NULL","",source_data!AT52),"")</f>
        <v/>
      </c>
      <c r="S51" s="4" t="str">
        <f t="shared" si="5"/>
        <v/>
      </c>
      <c r="T51" s="5" t="str">
        <f>IF(ISBLANK(source_data!M52)=FALSE,IF(source_data!M52="NULL","",source_data!M52),"")</f>
        <v/>
      </c>
      <c r="U51" s="5" t="str">
        <f>IF(ISBLANK(source_data!N52)=FALSE,IF(source_data!N52="NULL","",source_data!N52),"")</f>
        <v/>
      </c>
      <c r="V51" s="5" t="str">
        <f>IF(ISBLANK(source_data!O52)=FALSE,IF(source_data!O52="NULL","",source_data!O52),"")</f>
        <v/>
      </c>
      <c r="W51" s="5" t="str">
        <f>IF(ISBLANK(source_data!Q52)=FALSE,IF(source_data!Q52="NULL","",source_data!Q52),"")</f>
        <v/>
      </c>
      <c r="X51" s="5" t="str">
        <f>IF(ISBLANK(source_data!R52)=FALSE,IF(source_data!R52="NULL","",source_data!R52),"")</f>
        <v/>
      </c>
      <c r="Y51" s="5" t="str">
        <f>IF(ISBLANK(source_data!S52)=FALSE,IF(source_data!S52="NULL","",source_data!S52),"")</f>
        <v/>
      </c>
    </row>
    <row r="52" spans="2:25" x14ac:dyDescent="0.35">
      <c r="B52" s="31" t="str">
        <f>IF(ISBLANK(source_data!G53)=FALSE,source_data!G53,"")</f>
        <v/>
      </c>
      <c r="C52" s="32" t="str">
        <f>IF(ISBLANK(source_data!A53)=FALSE,source_data!A53,"")</f>
        <v/>
      </c>
      <c r="D52" s="32" t="str">
        <f>IF(ISBLANK(source_data!B53)=FALSE,source_data!B53,"")</f>
        <v/>
      </c>
      <c r="E52" s="32" t="str">
        <f>IF(ISBLANK(source_data!C53)=FALSE,source_data!C53,"")</f>
        <v/>
      </c>
      <c r="F52" s="32" t="str">
        <f>IF(ISBLANK(source_data!D53)=FALSE,IF(source_data!D53="NULL","",source_data!D53),"")</f>
        <v/>
      </c>
      <c r="G52" s="29" t="str">
        <f>IF(ISBLANK(source_data!H53)=FALSE,IF(source_data!H53="NULL","",source_data!H53),"")</f>
        <v/>
      </c>
      <c r="H52" s="31" t="str">
        <f>IF(ISBLANK(source_data!E53)=FALSE,IF(source_data!E53=0, "baseline",IF(source_data!E53=1, "impact", IF(source_data!E53=2, "surveillance",
 IF(source_data!E53=3, "TT-only","")))),"")</f>
        <v/>
      </c>
      <c r="I52" s="31" t="str">
        <f>IF(ISBLANK(source_data!I53)=FALSE,IF(source_data!I53="NULL","",source_data!I53),"")</f>
        <v/>
      </c>
      <c r="J52" s="12" t="str">
        <f>IF(ISBLANK(source_data!J53)=FALSE,IF(source_data!J53="NULL","",source_data!J53),"")</f>
        <v/>
      </c>
      <c r="K52" s="12" t="str">
        <f>IF(ISBLANK(source_data!AZ53)=FALSE,IF(source_data!AZ53="NULL","",source_data!AZ53),"")</f>
        <v/>
      </c>
      <c r="L52" s="12" t="str">
        <f>IF(ISBLANK(source_data!BB53)=FALSE,IF(source_data!BB53="NULL","",source_data!BB53),"")</f>
        <v/>
      </c>
      <c r="M52" s="12" t="str">
        <f>IF(ISBLANK(source_data!AB53)=FALSE,IF(source_data!AB53="NULL","",source_data!AB53),"")</f>
        <v/>
      </c>
      <c r="N52" s="12" t="str">
        <f>IF(ISBLANK(source_data!AF53)=FALSE,IF(source_data!AF53="NULL","",source_data!AF53),"")</f>
        <v/>
      </c>
      <c r="O52" s="12" t="str">
        <f t="shared" si="3"/>
        <v/>
      </c>
      <c r="P52" s="12" t="str">
        <f>IF(ISBLANK(source_data!AL53)=FALSE,IF(source_data!AL53="NULL","",source_data!AL53),"")</f>
        <v/>
      </c>
      <c r="Q52" s="4" t="str">
        <f t="shared" si="4"/>
        <v/>
      </c>
      <c r="R52" s="12" t="str">
        <f>IF(ISBLANK(source_data!AT53)=FALSE,IF(source_data!AT53="NULL","",source_data!AT53),"")</f>
        <v/>
      </c>
      <c r="S52" s="4" t="str">
        <f t="shared" si="5"/>
        <v/>
      </c>
      <c r="T52" s="5" t="str">
        <f>IF(ISBLANK(source_data!M53)=FALSE,IF(source_data!M53="NULL","",source_data!M53),"")</f>
        <v/>
      </c>
      <c r="U52" s="5" t="str">
        <f>IF(ISBLANK(source_data!N53)=FALSE,IF(source_data!N53="NULL","",source_data!N53),"")</f>
        <v/>
      </c>
      <c r="V52" s="5" t="str">
        <f>IF(ISBLANK(source_data!O53)=FALSE,IF(source_data!O53="NULL","",source_data!O53),"")</f>
        <v/>
      </c>
      <c r="W52" s="5" t="str">
        <f>IF(ISBLANK(source_data!Q53)=FALSE,IF(source_data!Q53="NULL","",source_data!Q53),"")</f>
        <v/>
      </c>
      <c r="X52" s="5" t="str">
        <f>IF(ISBLANK(source_data!R53)=FALSE,IF(source_data!R53="NULL","",source_data!R53),"")</f>
        <v/>
      </c>
      <c r="Y52" s="5" t="str">
        <f>IF(ISBLANK(source_data!S53)=FALSE,IF(source_data!S53="NULL","",source_data!S53),"")</f>
        <v/>
      </c>
    </row>
    <row r="53" spans="2:25" x14ac:dyDescent="0.35">
      <c r="B53" s="31" t="str">
        <f>IF(ISBLANK(source_data!G54)=FALSE,source_data!G54,"")</f>
        <v/>
      </c>
      <c r="C53" s="32" t="str">
        <f>IF(ISBLANK(source_data!A54)=FALSE,source_data!A54,"")</f>
        <v/>
      </c>
      <c r="D53" s="32" t="str">
        <f>IF(ISBLANK(source_data!B54)=FALSE,source_data!B54,"")</f>
        <v/>
      </c>
      <c r="E53" s="32" t="str">
        <f>IF(ISBLANK(source_data!C54)=FALSE,source_data!C54,"")</f>
        <v/>
      </c>
      <c r="F53" s="32" t="str">
        <f>IF(ISBLANK(source_data!D54)=FALSE,IF(source_data!D54="NULL","",source_data!D54),"")</f>
        <v/>
      </c>
      <c r="G53" s="29" t="str">
        <f>IF(ISBLANK(source_data!H54)=FALSE,IF(source_data!H54="NULL","",source_data!H54),"")</f>
        <v/>
      </c>
      <c r="H53" s="31" t="str">
        <f>IF(ISBLANK(source_data!E54)=FALSE,IF(source_data!E54=0, "baseline",IF(source_data!E54=1, "impact", IF(source_data!E54=2, "surveillance",
 IF(source_data!E54=3, "TT-only","")))),"")</f>
        <v/>
      </c>
      <c r="I53" s="31" t="str">
        <f>IF(ISBLANK(source_data!I54)=FALSE,IF(source_data!I54="NULL","",source_data!I54),"")</f>
        <v/>
      </c>
      <c r="J53" s="12" t="str">
        <f>IF(ISBLANK(source_data!J54)=FALSE,IF(source_data!J54="NULL","",source_data!J54),"")</f>
        <v/>
      </c>
      <c r="K53" s="12" t="str">
        <f>IF(ISBLANK(source_data!AZ54)=FALSE,IF(source_data!AZ54="NULL","",source_data!AZ54),"")</f>
        <v/>
      </c>
      <c r="L53" s="12" t="str">
        <f>IF(ISBLANK(source_data!BB54)=FALSE,IF(source_data!BB54="NULL","",source_data!BB54),"")</f>
        <v/>
      </c>
      <c r="M53" s="12" t="str">
        <f>IF(ISBLANK(source_data!AB54)=FALSE,IF(source_data!AB54="NULL","",source_data!AB54),"")</f>
        <v/>
      </c>
      <c r="N53" s="12" t="str">
        <f>IF(ISBLANK(source_data!AF54)=FALSE,IF(source_data!AF54="NULL","",source_data!AF54),"")</f>
        <v/>
      </c>
      <c r="O53" s="12" t="str">
        <f t="shared" si="3"/>
        <v/>
      </c>
      <c r="P53" s="12" t="str">
        <f>IF(ISBLANK(source_data!AL54)=FALSE,IF(source_data!AL54="NULL","",source_data!AL54),"")</f>
        <v/>
      </c>
      <c r="Q53" s="4" t="str">
        <f t="shared" si="4"/>
        <v/>
      </c>
      <c r="R53" s="12" t="str">
        <f>IF(ISBLANK(source_data!AT54)=FALSE,IF(source_data!AT54="NULL","",source_data!AT54),"")</f>
        <v/>
      </c>
      <c r="S53" s="4" t="str">
        <f t="shared" si="5"/>
        <v/>
      </c>
      <c r="T53" s="5" t="str">
        <f>IF(ISBLANK(source_data!M54)=FALSE,IF(source_data!M54="NULL","",source_data!M54),"")</f>
        <v/>
      </c>
      <c r="U53" s="5" t="str">
        <f>IF(ISBLANK(source_data!N54)=FALSE,IF(source_data!N54="NULL","",source_data!N54),"")</f>
        <v/>
      </c>
      <c r="V53" s="5" t="str">
        <f>IF(ISBLANK(source_data!O54)=FALSE,IF(source_data!O54="NULL","",source_data!O54),"")</f>
        <v/>
      </c>
      <c r="W53" s="5" t="str">
        <f>IF(ISBLANK(source_data!Q54)=FALSE,IF(source_data!Q54="NULL","",source_data!Q54),"")</f>
        <v/>
      </c>
      <c r="X53" s="5" t="str">
        <f>IF(ISBLANK(source_data!R54)=FALSE,IF(source_data!R54="NULL","",source_data!R54),"")</f>
        <v/>
      </c>
      <c r="Y53" s="5" t="str">
        <f>IF(ISBLANK(source_data!S54)=FALSE,IF(source_data!S54="NULL","",source_data!S54),"")</f>
        <v/>
      </c>
    </row>
    <row r="54" spans="2:25" x14ac:dyDescent="0.35">
      <c r="B54" s="31" t="str">
        <f>IF(ISBLANK(source_data!G55)=FALSE,source_data!G55,"")</f>
        <v/>
      </c>
      <c r="C54" s="32" t="str">
        <f>IF(ISBLANK(source_data!A55)=FALSE,source_data!A55,"")</f>
        <v/>
      </c>
      <c r="D54" s="32" t="str">
        <f>IF(ISBLANK(source_data!B55)=FALSE,source_data!B55,"")</f>
        <v/>
      </c>
      <c r="E54" s="32" t="str">
        <f>IF(ISBLANK(source_data!C55)=FALSE,source_data!C55,"")</f>
        <v/>
      </c>
      <c r="F54" s="32" t="str">
        <f>IF(ISBLANK(source_data!D55)=FALSE,IF(source_data!D55="NULL","",source_data!D55),"")</f>
        <v/>
      </c>
      <c r="G54" s="29" t="str">
        <f>IF(ISBLANK(source_data!H55)=FALSE,IF(source_data!H55="NULL","",source_data!H55),"")</f>
        <v/>
      </c>
      <c r="H54" s="31" t="str">
        <f>IF(ISBLANK(source_data!E55)=FALSE,IF(source_data!E55=0, "baseline",IF(source_data!E55=1, "impact", IF(source_data!E55=2, "surveillance",
 IF(source_data!E55=3, "TT-only","")))),"")</f>
        <v/>
      </c>
      <c r="I54" s="31" t="str">
        <f>IF(ISBLANK(source_data!I55)=FALSE,IF(source_data!I55="NULL","",source_data!I55),"")</f>
        <v/>
      </c>
      <c r="J54" s="12" t="str">
        <f>IF(ISBLANK(source_data!J55)=FALSE,IF(source_data!J55="NULL","",source_data!J55),"")</f>
        <v/>
      </c>
      <c r="K54" s="12" t="str">
        <f>IF(ISBLANK(source_data!AZ55)=FALSE,IF(source_data!AZ55="NULL","",source_data!AZ55),"")</f>
        <v/>
      </c>
      <c r="L54" s="12" t="str">
        <f>IF(ISBLANK(source_data!BB55)=FALSE,IF(source_data!BB55="NULL","",source_data!BB55),"")</f>
        <v/>
      </c>
      <c r="M54" s="12" t="str">
        <f>IF(ISBLANK(source_data!AB55)=FALSE,IF(source_data!AB55="NULL","",source_data!AB55),"")</f>
        <v/>
      </c>
      <c r="N54" s="12" t="str">
        <f>IF(ISBLANK(source_data!AF55)=FALSE,IF(source_data!AF55="NULL","",source_data!AF55),"")</f>
        <v/>
      </c>
      <c r="O54" s="12" t="str">
        <f t="shared" si="3"/>
        <v/>
      </c>
      <c r="P54" s="12" t="str">
        <f>IF(ISBLANK(source_data!AL55)=FALSE,IF(source_data!AL55="NULL","",source_data!AL55),"")</f>
        <v/>
      </c>
      <c r="Q54" s="4" t="str">
        <f t="shared" si="4"/>
        <v/>
      </c>
      <c r="R54" s="12" t="str">
        <f>IF(ISBLANK(source_data!AT55)=FALSE,IF(source_data!AT55="NULL","",source_data!AT55),"")</f>
        <v/>
      </c>
      <c r="S54" s="4" t="str">
        <f t="shared" si="5"/>
        <v/>
      </c>
      <c r="T54" s="5" t="str">
        <f>IF(ISBLANK(source_data!M55)=FALSE,IF(source_data!M55="NULL","",source_data!M55),"")</f>
        <v/>
      </c>
      <c r="U54" s="5" t="str">
        <f>IF(ISBLANK(source_data!N55)=FALSE,IF(source_data!N55="NULL","",source_data!N55),"")</f>
        <v/>
      </c>
      <c r="V54" s="5" t="str">
        <f>IF(ISBLANK(source_data!O55)=FALSE,IF(source_data!O55="NULL","",source_data!O55),"")</f>
        <v/>
      </c>
      <c r="W54" s="5" t="str">
        <f>IF(ISBLANK(source_data!Q55)=FALSE,IF(source_data!Q55="NULL","",source_data!Q55),"")</f>
        <v/>
      </c>
      <c r="X54" s="5" t="str">
        <f>IF(ISBLANK(source_data!R55)=FALSE,IF(source_data!R55="NULL","",source_data!R55),"")</f>
        <v/>
      </c>
      <c r="Y54" s="5" t="str">
        <f>IF(ISBLANK(source_data!S55)=FALSE,IF(source_data!S55="NULL","",source_data!S55),"")</f>
        <v/>
      </c>
    </row>
    <row r="55" spans="2:25" x14ac:dyDescent="0.35">
      <c r="B55" s="31" t="str">
        <f>IF(ISBLANK(source_data!G56)=FALSE,source_data!G56,"")</f>
        <v/>
      </c>
      <c r="C55" s="32" t="str">
        <f>IF(ISBLANK(source_data!A56)=FALSE,source_data!A56,"")</f>
        <v/>
      </c>
      <c r="D55" s="32" t="str">
        <f>IF(ISBLANK(source_data!B56)=FALSE,source_data!B56,"")</f>
        <v/>
      </c>
      <c r="E55" s="32" t="str">
        <f>IF(ISBLANK(source_data!C56)=FALSE,source_data!C56,"")</f>
        <v/>
      </c>
      <c r="F55" s="32" t="str">
        <f>IF(ISBLANK(source_data!D56)=FALSE,IF(source_data!D56="NULL","",source_data!D56),"")</f>
        <v/>
      </c>
      <c r="G55" s="29" t="str">
        <f>IF(ISBLANK(source_data!H56)=FALSE,IF(source_data!H56="NULL","",source_data!H56),"")</f>
        <v/>
      </c>
      <c r="H55" s="31" t="str">
        <f>IF(ISBLANK(source_data!E56)=FALSE,IF(source_data!E56=0, "baseline",IF(source_data!E56=1, "impact", IF(source_data!E56=2, "surveillance",
 IF(source_data!E56=3, "TT-only","")))),"")</f>
        <v/>
      </c>
      <c r="I55" s="31" t="str">
        <f>IF(ISBLANK(source_data!I56)=FALSE,IF(source_data!I56="NULL","",source_data!I56),"")</f>
        <v/>
      </c>
      <c r="J55" s="12" t="str">
        <f>IF(ISBLANK(source_data!J56)=FALSE,IF(source_data!J56="NULL","",source_data!J56),"")</f>
        <v/>
      </c>
      <c r="K55" s="12" t="str">
        <f>IF(ISBLANK(source_data!AZ56)=FALSE,IF(source_data!AZ56="NULL","",source_data!AZ56),"")</f>
        <v/>
      </c>
      <c r="L55" s="12" t="str">
        <f>IF(ISBLANK(source_data!BB56)=FALSE,IF(source_data!BB56="NULL","",source_data!BB56),"")</f>
        <v/>
      </c>
      <c r="M55" s="12" t="str">
        <f>IF(ISBLANK(source_data!AB56)=FALSE,IF(source_data!AB56="NULL","",source_data!AB56),"")</f>
        <v/>
      </c>
      <c r="N55" s="12" t="str">
        <f>IF(ISBLANK(source_data!AF56)=FALSE,IF(source_data!AF56="NULL","",source_data!AF56),"")</f>
        <v/>
      </c>
      <c r="O55" s="12" t="str">
        <f t="shared" si="3"/>
        <v/>
      </c>
      <c r="P55" s="12" t="str">
        <f>IF(ISBLANK(source_data!AL56)=FALSE,IF(source_data!AL56="NULL","",source_data!AL56),"")</f>
        <v/>
      </c>
      <c r="Q55" s="4" t="str">
        <f t="shared" si="4"/>
        <v/>
      </c>
      <c r="R55" s="12" t="str">
        <f>IF(ISBLANK(source_data!AT56)=FALSE,IF(source_data!AT56="NULL","",source_data!AT56),"")</f>
        <v/>
      </c>
      <c r="S55" s="4" t="str">
        <f t="shared" si="5"/>
        <v/>
      </c>
      <c r="T55" s="5" t="str">
        <f>IF(ISBLANK(source_data!M56)=FALSE,IF(source_data!M56="NULL","",source_data!M56),"")</f>
        <v/>
      </c>
      <c r="U55" s="5" t="str">
        <f>IF(ISBLANK(source_data!N56)=FALSE,IF(source_data!N56="NULL","",source_data!N56),"")</f>
        <v/>
      </c>
      <c r="V55" s="5" t="str">
        <f>IF(ISBLANK(source_data!O56)=FALSE,IF(source_data!O56="NULL","",source_data!O56),"")</f>
        <v/>
      </c>
      <c r="W55" s="5" t="str">
        <f>IF(ISBLANK(source_data!Q56)=FALSE,IF(source_data!Q56="NULL","",source_data!Q56),"")</f>
        <v/>
      </c>
      <c r="X55" s="5" t="str">
        <f>IF(ISBLANK(source_data!R56)=FALSE,IF(source_data!R56="NULL","",source_data!R56),"")</f>
        <v/>
      </c>
      <c r="Y55" s="5" t="str">
        <f>IF(ISBLANK(source_data!S56)=FALSE,IF(source_data!S56="NULL","",source_data!S56),"")</f>
        <v/>
      </c>
    </row>
    <row r="56" spans="2:25" x14ac:dyDescent="0.35">
      <c r="B56" s="31" t="str">
        <f>IF(ISBLANK(source_data!G57)=FALSE,source_data!G57,"")</f>
        <v/>
      </c>
      <c r="C56" s="32" t="str">
        <f>IF(ISBLANK(source_data!A57)=FALSE,source_data!A57,"")</f>
        <v/>
      </c>
      <c r="D56" s="32" t="str">
        <f>IF(ISBLANK(source_data!B57)=FALSE,source_data!B57,"")</f>
        <v/>
      </c>
      <c r="E56" s="32" t="str">
        <f>IF(ISBLANK(source_data!C57)=FALSE,source_data!C57,"")</f>
        <v/>
      </c>
      <c r="F56" s="32" t="str">
        <f>IF(ISBLANK(source_data!D57)=FALSE,IF(source_data!D57="NULL","",source_data!D57),"")</f>
        <v/>
      </c>
      <c r="G56" s="29" t="str">
        <f>IF(ISBLANK(source_data!H57)=FALSE,IF(source_data!H57="NULL","",source_data!H57),"")</f>
        <v/>
      </c>
      <c r="H56" s="31" t="str">
        <f>IF(ISBLANK(source_data!E57)=FALSE,IF(source_data!E57=0, "baseline",IF(source_data!E57=1, "impact", IF(source_data!E57=2, "surveillance",
 IF(source_data!E57=3, "TT-only","")))),"")</f>
        <v/>
      </c>
      <c r="I56" s="31" t="str">
        <f>IF(ISBLANK(source_data!I57)=FALSE,IF(source_data!I57="NULL","",source_data!I57),"")</f>
        <v/>
      </c>
      <c r="J56" s="12" t="str">
        <f>IF(ISBLANK(source_data!J57)=FALSE,IF(source_data!J57="NULL","",source_data!J57),"")</f>
        <v/>
      </c>
      <c r="K56" s="12" t="str">
        <f>IF(ISBLANK(source_data!AZ57)=FALSE,IF(source_data!AZ57="NULL","",source_data!AZ57),"")</f>
        <v/>
      </c>
      <c r="L56" s="12" t="str">
        <f>IF(ISBLANK(source_data!BB57)=FALSE,IF(source_data!BB57="NULL","",source_data!BB57),"")</f>
        <v/>
      </c>
      <c r="M56" s="12" t="str">
        <f>IF(ISBLANK(source_data!AB57)=FALSE,IF(source_data!AB57="NULL","",source_data!AB57),"")</f>
        <v/>
      </c>
      <c r="N56" s="12" t="str">
        <f>IF(ISBLANK(source_data!AF57)=FALSE,IF(source_data!AF57="NULL","",source_data!AF57),"")</f>
        <v/>
      </c>
      <c r="O56" s="12" t="str">
        <f t="shared" si="3"/>
        <v/>
      </c>
      <c r="P56" s="12" t="str">
        <f>IF(ISBLANK(source_data!AL57)=FALSE,IF(source_data!AL57="NULL","",source_data!AL57),"")</f>
        <v/>
      </c>
      <c r="Q56" s="4" t="str">
        <f t="shared" si="4"/>
        <v/>
      </c>
      <c r="R56" s="12" t="str">
        <f>IF(ISBLANK(source_data!AT57)=FALSE,IF(source_data!AT57="NULL","",source_data!AT57),"")</f>
        <v/>
      </c>
      <c r="S56" s="4" t="str">
        <f t="shared" si="5"/>
        <v/>
      </c>
      <c r="T56" s="5" t="str">
        <f>IF(ISBLANK(source_data!M57)=FALSE,IF(source_data!M57="NULL","",source_data!M57),"")</f>
        <v/>
      </c>
      <c r="U56" s="5" t="str">
        <f>IF(ISBLANK(source_data!N57)=FALSE,IF(source_data!N57="NULL","",source_data!N57),"")</f>
        <v/>
      </c>
      <c r="V56" s="5" t="str">
        <f>IF(ISBLANK(source_data!O57)=FALSE,IF(source_data!O57="NULL","",source_data!O57),"")</f>
        <v/>
      </c>
      <c r="W56" s="5" t="str">
        <f>IF(ISBLANK(source_data!Q57)=FALSE,IF(source_data!Q57="NULL","",source_data!Q57),"")</f>
        <v/>
      </c>
      <c r="X56" s="5" t="str">
        <f>IF(ISBLANK(source_data!R57)=FALSE,IF(source_data!R57="NULL","",source_data!R57),"")</f>
        <v/>
      </c>
      <c r="Y56" s="5" t="str">
        <f>IF(ISBLANK(source_data!S57)=FALSE,IF(source_data!S57="NULL","",source_data!S57),"")</f>
        <v/>
      </c>
    </row>
    <row r="57" spans="2:25" x14ac:dyDescent="0.35">
      <c r="B57" s="31" t="str">
        <f>IF(ISBLANK(source_data!G58)=FALSE,source_data!G58,"")</f>
        <v/>
      </c>
      <c r="C57" s="32" t="str">
        <f>IF(ISBLANK(source_data!A58)=FALSE,source_data!A58,"")</f>
        <v/>
      </c>
      <c r="D57" s="32" t="str">
        <f>IF(ISBLANK(source_data!B58)=FALSE,source_data!B58,"")</f>
        <v/>
      </c>
      <c r="E57" s="32" t="str">
        <f>IF(ISBLANK(source_data!C58)=FALSE,source_data!C58,"")</f>
        <v/>
      </c>
      <c r="F57" s="32" t="str">
        <f>IF(ISBLANK(source_data!D58)=FALSE,IF(source_data!D58="NULL","",source_data!D58),"")</f>
        <v/>
      </c>
      <c r="G57" s="29" t="str">
        <f>IF(ISBLANK(source_data!H58)=FALSE,IF(source_data!H58="NULL","",source_data!H58),"")</f>
        <v/>
      </c>
      <c r="H57" s="31" t="str">
        <f>IF(ISBLANK(source_data!E58)=FALSE,IF(source_data!E58=0, "baseline",IF(source_data!E58=1, "impact", IF(source_data!E58=2, "surveillance",
 IF(source_data!E58=3, "TT-only","")))),"")</f>
        <v/>
      </c>
      <c r="I57" s="31" t="str">
        <f>IF(ISBLANK(source_data!I58)=FALSE,IF(source_data!I58="NULL","",source_data!I58),"")</f>
        <v/>
      </c>
      <c r="J57" s="12" t="str">
        <f>IF(ISBLANK(source_data!J58)=FALSE,IF(source_data!J58="NULL","",source_data!J58),"")</f>
        <v/>
      </c>
      <c r="K57" s="12" t="str">
        <f>IF(ISBLANK(source_data!AZ58)=FALSE,IF(source_data!AZ58="NULL","",source_data!AZ58),"")</f>
        <v/>
      </c>
      <c r="L57" s="12" t="str">
        <f>IF(ISBLANK(source_data!BB58)=FALSE,IF(source_data!BB58="NULL","",source_data!BB58),"")</f>
        <v/>
      </c>
      <c r="M57" s="12" t="str">
        <f>IF(ISBLANK(source_data!AB58)=FALSE,IF(source_data!AB58="NULL","",source_data!AB58),"")</f>
        <v/>
      </c>
      <c r="N57" s="12" t="str">
        <f>IF(ISBLANK(source_data!AF58)=FALSE,IF(source_data!AF58="NULL","",source_data!AF58),"")</f>
        <v/>
      </c>
      <c r="O57" s="12" t="str">
        <f t="shared" si="3"/>
        <v/>
      </c>
      <c r="P57" s="12" t="str">
        <f>IF(ISBLANK(source_data!AL58)=FALSE,IF(source_data!AL58="NULL","",source_data!AL58),"")</f>
        <v/>
      </c>
      <c r="Q57" s="4" t="str">
        <f t="shared" si="4"/>
        <v/>
      </c>
      <c r="R57" s="12" t="str">
        <f>IF(ISBLANK(source_data!AT58)=FALSE,IF(source_data!AT58="NULL","",source_data!AT58),"")</f>
        <v/>
      </c>
      <c r="S57" s="4" t="str">
        <f t="shared" si="5"/>
        <v/>
      </c>
      <c r="T57" s="5" t="str">
        <f>IF(ISBLANK(source_data!M58)=FALSE,IF(source_data!M58="NULL","",source_data!M58),"")</f>
        <v/>
      </c>
      <c r="U57" s="5" t="str">
        <f>IF(ISBLANK(source_data!N58)=FALSE,IF(source_data!N58="NULL","",source_data!N58),"")</f>
        <v/>
      </c>
      <c r="V57" s="5" t="str">
        <f>IF(ISBLANK(source_data!O58)=FALSE,IF(source_data!O58="NULL","",source_data!O58),"")</f>
        <v/>
      </c>
      <c r="W57" s="5" t="str">
        <f>IF(ISBLANK(source_data!Q58)=FALSE,IF(source_data!Q58="NULL","",source_data!Q58),"")</f>
        <v/>
      </c>
      <c r="X57" s="5" t="str">
        <f>IF(ISBLANK(source_data!R58)=FALSE,IF(source_data!R58="NULL","",source_data!R58),"")</f>
        <v/>
      </c>
      <c r="Y57" s="5" t="str">
        <f>IF(ISBLANK(source_data!S58)=FALSE,IF(source_data!S58="NULL","",source_data!S58),"")</f>
        <v/>
      </c>
    </row>
    <row r="58" spans="2:25" x14ac:dyDescent="0.35">
      <c r="B58" s="31" t="str">
        <f>IF(ISBLANK(source_data!G59)=FALSE,source_data!G59,"")</f>
        <v/>
      </c>
      <c r="C58" s="32" t="str">
        <f>IF(ISBLANK(source_data!A59)=FALSE,source_data!A59,"")</f>
        <v/>
      </c>
      <c r="D58" s="32" t="str">
        <f>IF(ISBLANK(source_data!B59)=FALSE,source_data!B59,"")</f>
        <v/>
      </c>
      <c r="E58" s="32" t="str">
        <f>IF(ISBLANK(source_data!C59)=FALSE,source_data!C59,"")</f>
        <v/>
      </c>
      <c r="F58" s="32" t="str">
        <f>IF(ISBLANK(source_data!D59)=FALSE,IF(source_data!D59="NULL","",source_data!D59),"")</f>
        <v/>
      </c>
      <c r="G58" s="29" t="str">
        <f>IF(ISBLANK(source_data!H59)=FALSE,IF(source_data!H59="NULL","",source_data!H59),"")</f>
        <v/>
      </c>
      <c r="H58" s="31" t="str">
        <f>IF(ISBLANK(source_data!E59)=FALSE,IF(source_data!E59=0, "baseline",IF(source_data!E59=1, "impact", IF(source_data!E59=2, "surveillance",
 IF(source_data!E59=3, "TT-only","")))),"")</f>
        <v/>
      </c>
      <c r="I58" s="31" t="str">
        <f>IF(ISBLANK(source_data!I59)=FALSE,IF(source_data!I59="NULL","",source_data!I59),"")</f>
        <v/>
      </c>
      <c r="J58" s="12" t="str">
        <f>IF(ISBLANK(source_data!J59)=FALSE,IF(source_data!J59="NULL","",source_data!J59),"")</f>
        <v/>
      </c>
      <c r="K58" s="12" t="str">
        <f>IF(ISBLANK(source_data!AZ59)=FALSE,IF(source_data!AZ59="NULL","",source_data!AZ59),"")</f>
        <v/>
      </c>
      <c r="L58" s="12" t="str">
        <f>IF(ISBLANK(source_data!BB59)=FALSE,IF(source_data!BB59="NULL","",source_data!BB59),"")</f>
        <v/>
      </c>
      <c r="M58" s="12" t="str">
        <f>IF(ISBLANK(source_data!AB59)=FALSE,IF(source_data!AB59="NULL","",source_data!AB59),"")</f>
        <v/>
      </c>
      <c r="N58" s="12" t="str">
        <f>IF(ISBLANK(source_data!AF59)=FALSE,IF(source_data!AF59="NULL","",source_data!AF59),"")</f>
        <v/>
      </c>
      <c r="O58" s="12" t="str">
        <f t="shared" si="3"/>
        <v/>
      </c>
      <c r="P58" s="12" t="str">
        <f>IF(ISBLANK(source_data!AL59)=FALSE,IF(source_data!AL59="NULL","",source_data!AL59),"")</f>
        <v/>
      </c>
      <c r="Q58" s="4" t="str">
        <f t="shared" si="4"/>
        <v/>
      </c>
      <c r="R58" s="12" t="str">
        <f>IF(ISBLANK(source_data!AT59)=FALSE,IF(source_data!AT59="NULL","",source_data!AT59),"")</f>
        <v/>
      </c>
      <c r="S58" s="4" t="str">
        <f t="shared" si="5"/>
        <v/>
      </c>
      <c r="T58" s="5" t="str">
        <f>IF(ISBLANK(source_data!M59)=FALSE,IF(source_data!M59="NULL","",source_data!M59),"")</f>
        <v/>
      </c>
      <c r="U58" s="5" t="str">
        <f>IF(ISBLANK(source_data!N59)=FALSE,IF(source_data!N59="NULL","",source_data!N59),"")</f>
        <v/>
      </c>
      <c r="V58" s="5" t="str">
        <f>IF(ISBLANK(source_data!O59)=FALSE,IF(source_data!O59="NULL","",source_data!O59),"")</f>
        <v/>
      </c>
      <c r="W58" s="5" t="str">
        <f>IF(ISBLANK(source_data!Q59)=FALSE,IF(source_data!Q59="NULL","",source_data!Q59),"")</f>
        <v/>
      </c>
      <c r="X58" s="5" t="str">
        <f>IF(ISBLANK(source_data!R59)=FALSE,IF(source_data!R59="NULL","",source_data!R59),"")</f>
        <v/>
      </c>
      <c r="Y58" s="5" t="str">
        <f>IF(ISBLANK(source_data!S59)=FALSE,IF(source_data!S59="NULL","",source_data!S59),"")</f>
        <v/>
      </c>
    </row>
    <row r="59" spans="2:25" x14ac:dyDescent="0.35">
      <c r="B59" s="31" t="str">
        <f>IF(ISBLANK(source_data!G60)=FALSE,source_data!G60,"")</f>
        <v/>
      </c>
      <c r="C59" s="32" t="str">
        <f>IF(ISBLANK(source_data!A60)=FALSE,source_data!A60,"")</f>
        <v/>
      </c>
      <c r="D59" s="32" t="str">
        <f>IF(ISBLANK(source_data!B60)=FALSE,source_data!B60,"")</f>
        <v/>
      </c>
      <c r="E59" s="32" t="str">
        <f>IF(ISBLANK(source_data!C60)=FALSE,source_data!C60,"")</f>
        <v/>
      </c>
      <c r="F59" s="32" t="str">
        <f>IF(ISBLANK(source_data!D60)=FALSE,IF(source_data!D60="NULL","",source_data!D60),"")</f>
        <v/>
      </c>
      <c r="G59" s="29" t="str">
        <f>IF(ISBLANK(source_data!H60)=FALSE,IF(source_data!H60="NULL","",source_data!H60),"")</f>
        <v/>
      </c>
      <c r="H59" s="31" t="str">
        <f>IF(ISBLANK(source_data!E60)=FALSE,IF(source_data!E60=0, "baseline",IF(source_data!E60=1, "impact", IF(source_data!E60=2, "surveillance",
 IF(source_data!E60=3, "TT-only","")))),"")</f>
        <v/>
      </c>
      <c r="I59" s="31" t="str">
        <f>IF(ISBLANK(source_data!I60)=FALSE,IF(source_data!I60="NULL","",source_data!I60),"")</f>
        <v/>
      </c>
      <c r="J59" s="12" t="str">
        <f>IF(ISBLANK(source_data!J60)=FALSE,IF(source_data!J60="NULL","",source_data!J60),"")</f>
        <v/>
      </c>
      <c r="K59" s="12" t="str">
        <f>IF(ISBLANK(source_data!AZ60)=FALSE,IF(source_data!AZ60="NULL","",source_data!AZ60),"")</f>
        <v/>
      </c>
      <c r="L59" s="12" t="str">
        <f>IF(ISBLANK(source_data!BB60)=FALSE,IF(source_data!BB60="NULL","",source_data!BB60),"")</f>
        <v/>
      </c>
      <c r="M59" s="12" t="str">
        <f>IF(ISBLANK(source_data!AB60)=FALSE,IF(source_data!AB60="NULL","",source_data!AB60),"")</f>
        <v/>
      </c>
      <c r="N59" s="12" t="str">
        <f>IF(ISBLANK(source_data!AF60)=FALSE,IF(source_data!AF60="NULL","",source_data!AF60),"")</f>
        <v/>
      </c>
      <c r="O59" s="12" t="str">
        <f t="shared" si="3"/>
        <v/>
      </c>
      <c r="P59" s="12" t="str">
        <f>IF(ISBLANK(source_data!AL60)=FALSE,IF(source_data!AL60="NULL","",source_data!AL60),"")</f>
        <v/>
      </c>
      <c r="Q59" s="4" t="str">
        <f t="shared" si="4"/>
        <v/>
      </c>
      <c r="R59" s="12" t="str">
        <f>IF(ISBLANK(source_data!AT60)=FALSE,IF(source_data!AT60="NULL","",source_data!AT60),"")</f>
        <v/>
      </c>
      <c r="S59" s="4" t="str">
        <f t="shared" si="5"/>
        <v/>
      </c>
      <c r="T59" s="5" t="str">
        <f>IF(ISBLANK(source_data!M60)=FALSE,IF(source_data!M60="NULL","",source_data!M60),"")</f>
        <v/>
      </c>
      <c r="U59" s="5" t="str">
        <f>IF(ISBLANK(source_data!N60)=FALSE,IF(source_data!N60="NULL","",source_data!N60),"")</f>
        <v/>
      </c>
      <c r="V59" s="5" t="str">
        <f>IF(ISBLANK(source_data!O60)=FALSE,IF(source_data!O60="NULL","",source_data!O60),"")</f>
        <v/>
      </c>
      <c r="W59" s="5" t="str">
        <f>IF(ISBLANK(source_data!Q60)=FALSE,IF(source_data!Q60="NULL","",source_data!Q60),"")</f>
        <v/>
      </c>
      <c r="X59" s="5" t="str">
        <f>IF(ISBLANK(source_data!R60)=FALSE,IF(source_data!R60="NULL","",source_data!R60),"")</f>
        <v/>
      </c>
      <c r="Y59" s="5" t="str">
        <f>IF(ISBLANK(source_data!S60)=FALSE,IF(source_data!S60="NULL","",source_data!S60),"")</f>
        <v/>
      </c>
    </row>
    <row r="60" spans="2:25" x14ac:dyDescent="0.35">
      <c r="B60" s="31" t="str">
        <f>IF(ISBLANK(source_data!G61)=FALSE,source_data!G61,"")</f>
        <v/>
      </c>
      <c r="C60" s="32" t="str">
        <f>IF(ISBLANK(source_data!A61)=FALSE,source_data!A61,"")</f>
        <v/>
      </c>
      <c r="D60" s="32" t="str">
        <f>IF(ISBLANK(source_data!B61)=FALSE,source_data!B61,"")</f>
        <v/>
      </c>
      <c r="E60" s="32" t="str">
        <f>IF(ISBLANK(source_data!C61)=FALSE,source_data!C61,"")</f>
        <v/>
      </c>
      <c r="F60" s="32" t="str">
        <f>IF(ISBLANK(source_data!D61)=FALSE,IF(source_data!D61="NULL","",source_data!D61),"")</f>
        <v/>
      </c>
      <c r="G60" s="29" t="str">
        <f>IF(ISBLANK(source_data!H61)=FALSE,IF(source_data!H61="NULL","",source_data!H61),"")</f>
        <v/>
      </c>
      <c r="H60" s="31" t="str">
        <f>IF(ISBLANK(source_data!E61)=FALSE,IF(source_data!E61=0, "baseline",IF(source_data!E61=1, "impact", IF(source_data!E61=2, "surveillance",
 IF(source_data!E61=3, "TT-only","")))),"")</f>
        <v/>
      </c>
      <c r="I60" s="31" t="str">
        <f>IF(ISBLANK(source_data!I61)=FALSE,IF(source_data!I61="NULL","",source_data!I61),"")</f>
        <v/>
      </c>
      <c r="J60" s="12" t="str">
        <f>IF(ISBLANK(source_data!J61)=FALSE,IF(source_data!J61="NULL","",source_data!J61),"")</f>
        <v/>
      </c>
      <c r="K60" s="12" t="str">
        <f>IF(ISBLANK(source_data!AZ61)=FALSE,IF(source_data!AZ61="NULL","",source_data!AZ61),"")</f>
        <v/>
      </c>
      <c r="L60" s="12" t="str">
        <f>IF(ISBLANK(source_data!BB61)=FALSE,IF(source_data!BB61="NULL","",source_data!BB61),"")</f>
        <v/>
      </c>
      <c r="M60" s="12" t="str">
        <f>IF(ISBLANK(source_data!AB61)=FALSE,IF(source_data!AB61="NULL","",source_data!AB61),"")</f>
        <v/>
      </c>
      <c r="N60" s="12" t="str">
        <f>IF(ISBLANK(source_data!AF61)=FALSE,IF(source_data!AF61="NULL","",source_data!AF61),"")</f>
        <v/>
      </c>
      <c r="O60" s="12" t="str">
        <f t="shared" si="3"/>
        <v/>
      </c>
      <c r="P60" s="12" t="str">
        <f>IF(ISBLANK(source_data!AL61)=FALSE,IF(source_data!AL61="NULL","",source_data!AL61),"")</f>
        <v/>
      </c>
      <c r="Q60" s="4" t="str">
        <f t="shared" si="4"/>
        <v/>
      </c>
      <c r="R60" s="12" t="str">
        <f>IF(ISBLANK(source_data!AT61)=FALSE,IF(source_data!AT61="NULL","",source_data!AT61),"")</f>
        <v/>
      </c>
      <c r="S60" s="4" t="str">
        <f t="shared" si="5"/>
        <v/>
      </c>
      <c r="T60" s="5" t="str">
        <f>IF(ISBLANK(source_data!M61)=FALSE,IF(source_data!M61="NULL","",source_data!M61),"")</f>
        <v/>
      </c>
      <c r="U60" s="5" t="str">
        <f>IF(ISBLANK(source_data!N61)=FALSE,IF(source_data!N61="NULL","",source_data!N61),"")</f>
        <v/>
      </c>
      <c r="V60" s="5" t="str">
        <f>IF(ISBLANK(source_data!O61)=FALSE,IF(source_data!O61="NULL","",source_data!O61),"")</f>
        <v/>
      </c>
      <c r="W60" s="5" t="str">
        <f>IF(ISBLANK(source_data!Q61)=FALSE,IF(source_data!Q61="NULL","",source_data!Q61),"")</f>
        <v/>
      </c>
      <c r="X60" s="5" t="str">
        <f>IF(ISBLANK(source_data!R61)=FALSE,IF(source_data!R61="NULL","",source_data!R61),"")</f>
        <v/>
      </c>
      <c r="Y60" s="5" t="str">
        <f>IF(ISBLANK(source_data!S61)=FALSE,IF(source_data!S61="NULL","",source_data!S61),"")</f>
        <v/>
      </c>
    </row>
    <row r="61" spans="2:25" x14ac:dyDescent="0.35">
      <c r="B61" s="31" t="str">
        <f>IF(ISBLANK(source_data!G62)=FALSE,source_data!G62,"")</f>
        <v/>
      </c>
      <c r="C61" s="32" t="str">
        <f>IF(ISBLANK(source_data!A62)=FALSE,source_data!A62,"")</f>
        <v/>
      </c>
      <c r="D61" s="32" t="str">
        <f>IF(ISBLANK(source_data!B62)=FALSE,source_data!B62,"")</f>
        <v/>
      </c>
      <c r="E61" s="32" t="str">
        <f>IF(ISBLANK(source_data!C62)=FALSE,source_data!C62,"")</f>
        <v/>
      </c>
      <c r="F61" s="32" t="str">
        <f>IF(ISBLANK(source_data!D62)=FALSE,IF(source_data!D62="NULL","",source_data!D62),"")</f>
        <v/>
      </c>
      <c r="G61" s="29" t="str">
        <f>IF(ISBLANK(source_data!H62)=FALSE,IF(source_data!H62="NULL","",source_data!H62),"")</f>
        <v/>
      </c>
      <c r="H61" s="31" t="str">
        <f>IF(ISBLANK(source_data!E62)=FALSE,IF(source_data!E62=0, "baseline",IF(source_data!E62=1, "impact", IF(source_data!E62=2, "surveillance",
 IF(source_data!E62=3, "TT-only","")))),"")</f>
        <v/>
      </c>
      <c r="I61" s="31" t="str">
        <f>IF(ISBLANK(source_data!I62)=FALSE,IF(source_data!I62="NULL","",source_data!I62),"")</f>
        <v/>
      </c>
      <c r="J61" s="12" t="str">
        <f>IF(ISBLANK(source_data!J62)=FALSE,IF(source_data!J62="NULL","",source_data!J62),"")</f>
        <v/>
      </c>
      <c r="K61" s="12" t="str">
        <f>IF(ISBLANK(source_data!AZ62)=FALSE,IF(source_data!AZ62="NULL","",source_data!AZ62),"")</f>
        <v/>
      </c>
      <c r="L61" s="12" t="str">
        <f>IF(ISBLANK(source_data!BB62)=FALSE,IF(source_data!BB62="NULL","",source_data!BB62),"")</f>
        <v/>
      </c>
      <c r="M61" s="12" t="str">
        <f>IF(ISBLANK(source_data!AB62)=FALSE,IF(source_data!AB62="NULL","",source_data!AB62),"")</f>
        <v/>
      </c>
      <c r="N61" s="12" t="str">
        <f>IF(ISBLANK(source_data!AF62)=FALSE,IF(source_data!AF62="NULL","",source_data!AF62),"")</f>
        <v/>
      </c>
      <c r="O61" s="12" t="str">
        <f t="shared" si="3"/>
        <v/>
      </c>
      <c r="P61" s="12" t="str">
        <f>IF(ISBLANK(source_data!AL62)=FALSE,IF(source_data!AL62="NULL","",source_data!AL62),"")</f>
        <v/>
      </c>
      <c r="Q61" s="4" t="str">
        <f t="shared" si="4"/>
        <v/>
      </c>
      <c r="R61" s="12" t="str">
        <f>IF(ISBLANK(source_data!AT62)=FALSE,IF(source_data!AT62="NULL","",source_data!AT62),"")</f>
        <v/>
      </c>
      <c r="S61" s="4" t="str">
        <f t="shared" si="5"/>
        <v/>
      </c>
      <c r="T61" s="5" t="str">
        <f>IF(ISBLANK(source_data!M62)=FALSE,IF(source_data!M62="NULL","",source_data!M62),"")</f>
        <v/>
      </c>
      <c r="U61" s="5" t="str">
        <f>IF(ISBLANK(source_data!N62)=FALSE,IF(source_data!N62="NULL","",source_data!N62),"")</f>
        <v/>
      </c>
      <c r="V61" s="5" t="str">
        <f>IF(ISBLANK(source_data!O62)=FALSE,IF(source_data!O62="NULL","",source_data!O62),"")</f>
        <v/>
      </c>
      <c r="W61" s="5" t="str">
        <f>IF(ISBLANK(source_data!Q62)=FALSE,IF(source_data!Q62="NULL","",source_data!Q62),"")</f>
        <v/>
      </c>
      <c r="X61" s="5" t="str">
        <f>IF(ISBLANK(source_data!R62)=FALSE,IF(source_data!R62="NULL","",source_data!R62),"")</f>
        <v/>
      </c>
      <c r="Y61" s="5" t="str">
        <f>IF(ISBLANK(source_data!S62)=FALSE,IF(source_data!S62="NULL","",source_data!S62),"")</f>
        <v/>
      </c>
    </row>
    <row r="62" spans="2:25" x14ac:dyDescent="0.35">
      <c r="B62" s="31" t="str">
        <f>IF(ISBLANK(source_data!G63)=FALSE,source_data!G63,"")</f>
        <v/>
      </c>
      <c r="C62" s="32" t="str">
        <f>IF(ISBLANK(source_data!A63)=FALSE,source_data!A63,"")</f>
        <v/>
      </c>
      <c r="D62" s="32" t="str">
        <f>IF(ISBLANK(source_data!B63)=FALSE,source_data!B63,"")</f>
        <v/>
      </c>
      <c r="E62" s="32" t="str">
        <f>IF(ISBLANK(source_data!C63)=FALSE,source_data!C63,"")</f>
        <v/>
      </c>
      <c r="F62" s="32" t="str">
        <f>IF(ISBLANK(source_data!D63)=FALSE,IF(source_data!D63="NULL","",source_data!D63),"")</f>
        <v/>
      </c>
      <c r="G62" s="29" t="str">
        <f>IF(ISBLANK(source_data!H63)=FALSE,IF(source_data!H63="NULL","",source_data!H63),"")</f>
        <v/>
      </c>
      <c r="H62" s="31" t="str">
        <f>IF(ISBLANK(source_data!E63)=FALSE,IF(source_data!E63=0, "baseline",IF(source_data!E63=1, "impact", IF(source_data!E63=2, "surveillance",
 IF(source_data!E63=3, "TT-only","")))),"")</f>
        <v/>
      </c>
      <c r="I62" s="31" t="str">
        <f>IF(ISBLANK(source_data!I63)=FALSE,IF(source_data!I63="NULL","",source_data!I63),"")</f>
        <v/>
      </c>
      <c r="J62" s="12" t="str">
        <f>IF(ISBLANK(source_data!J63)=FALSE,IF(source_data!J63="NULL","",source_data!J63),"")</f>
        <v/>
      </c>
      <c r="K62" s="12" t="str">
        <f>IF(ISBLANK(source_data!AZ63)=FALSE,IF(source_data!AZ63="NULL","",source_data!AZ63),"")</f>
        <v/>
      </c>
      <c r="L62" s="12" t="str">
        <f>IF(ISBLANK(source_data!BB63)=FALSE,IF(source_data!BB63="NULL","",source_data!BB63),"")</f>
        <v/>
      </c>
      <c r="M62" s="12" t="str">
        <f>IF(ISBLANK(source_data!AB63)=FALSE,IF(source_data!AB63="NULL","",source_data!AB63),"")</f>
        <v/>
      </c>
      <c r="N62" s="12" t="str">
        <f>IF(ISBLANK(source_data!AF63)=FALSE,IF(source_data!AF63="NULL","",source_data!AF63),"")</f>
        <v/>
      </c>
      <c r="O62" s="12" t="str">
        <f t="shared" si="3"/>
        <v/>
      </c>
      <c r="P62" s="12" t="str">
        <f>IF(ISBLANK(source_data!AL63)=FALSE,IF(source_data!AL63="NULL","",source_data!AL63),"")</f>
        <v/>
      </c>
      <c r="Q62" s="4" t="str">
        <f t="shared" si="4"/>
        <v/>
      </c>
      <c r="R62" s="12" t="str">
        <f>IF(ISBLANK(source_data!AT63)=FALSE,IF(source_data!AT63="NULL","",source_data!AT63),"")</f>
        <v/>
      </c>
      <c r="S62" s="4" t="str">
        <f t="shared" si="5"/>
        <v/>
      </c>
      <c r="T62" s="5" t="str">
        <f>IF(ISBLANK(source_data!M63)=FALSE,IF(source_data!M63="NULL","",source_data!M63),"")</f>
        <v/>
      </c>
      <c r="U62" s="5" t="str">
        <f>IF(ISBLANK(source_data!N63)=FALSE,IF(source_data!N63="NULL","",source_data!N63),"")</f>
        <v/>
      </c>
      <c r="V62" s="5" t="str">
        <f>IF(ISBLANK(source_data!O63)=FALSE,IF(source_data!O63="NULL","",source_data!O63),"")</f>
        <v/>
      </c>
      <c r="W62" s="5" t="str">
        <f>IF(ISBLANK(source_data!Q63)=FALSE,IF(source_data!Q63="NULL","",source_data!Q63),"")</f>
        <v/>
      </c>
      <c r="X62" s="5" t="str">
        <f>IF(ISBLANK(source_data!R63)=FALSE,IF(source_data!R63="NULL","",source_data!R63),"")</f>
        <v/>
      </c>
      <c r="Y62" s="5" t="str">
        <f>IF(ISBLANK(source_data!S63)=FALSE,IF(source_data!S63="NULL","",source_data!S63),"")</f>
        <v/>
      </c>
    </row>
    <row r="63" spans="2:25" x14ac:dyDescent="0.35">
      <c r="B63" s="31" t="str">
        <f>IF(ISBLANK(source_data!G64)=FALSE,source_data!G64,"")</f>
        <v/>
      </c>
      <c r="C63" s="32" t="str">
        <f>IF(ISBLANK(source_data!A64)=FALSE,source_data!A64,"")</f>
        <v/>
      </c>
      <c r="D63" s="32" t="str">
        <f>IF(ISBLANK(source_data!B64)=FALSE,source_data!B64,"")</f>
        <v/>
      </c>
      <c r="E63" s="32" t="str">
        <f>IF(ISBLANK(source_data!C64)=FALSE,source_data!C64,"")</f>
        <v/>
      </c>
      <c r="F63" s="32" t="str">
        <f>IF(ISBLANK(source_data!D64)=FALSE,IF(source_data!D64="NULL","",source_data!D64),"")</f>
        <v/>
      </c>
      <c r="G63" s="29" t="str">
        <f>IF(ISBLANK(source_data!H64)=FALSE,IF(source_data!H64="NULL","",source_data!H64),"")</f>
        <v/>
      </c>
      <c r="H63" s="31" t="str">
        <f>IF(ISBLANK(source_data!E64)=FALSE,IF(source_data!E64=0, "baseline",IF(source_data!E64=1, "impact", IF(source_data!E64=2, "surveillance",
 IF(source_data!E64=3, "TT-only","")))),"")</f>
        <v/>
      </c>
      <c r="I63" s="31" t="str">
        <f>IF(ISBLANK(source_data!I64)=FALSE,IF(source_data!I64="NULL","",source_data!I64),"")</f>
        <v/>
      </c>
      <c r="J63" s="12" t="str">
        <f>IF(ISBLANK(source_data!J64)=FALSE,IF(source_data!J64="NULL","",source_data!J64),"")</f>
        <v/>
      </c>
      <c r="K63" s="12" t="str">
        <f>IF(ISBLANK(source_data!AZ64)=FALSE,IF(source_data!AZ64="NULL","",source_data!AZ64),"")</f>
        <v/>
      </c>
      <c r="L63" s="12" t="str">
        <f>IF(ISBLANK(source_data!BB64)=FALSE,IF(source_data!BB64="NULL","",source_data!BB64),"")</f>
        <v/>
      </c>
      <c r="M63" s="12" t="str">
        <f>IF(ISBLANK(source_data!AB64)=FALSE,IF(source_data!AB64="NULL","",source_data!AB64),"")</f>
        <v/>
      </c>
      <c r="N63" s="12" t="str">
        <f>IF(ISBLANK(source_data!AF64)=FALSE,IF(source_data!AF64="NULL","",source_data!AF64),"")</f>
        <v/>
      </c>
      <c r="O63" s="12" t="str">
        <f t="shared" si="3"/>
        <v/>
      </c>
      <c r="P63" s="12" t="str">
        <f>IF(ISBLANK(source_data!AL64)=FALSE,IF(source_data!AL64="NULL","",source_data!AL64),"")</f>
        <v/>
      </c>
      <c r="Q63" s="4" t="str">
        <f t="shared" si="4"/>
        <v/>
      </c>
      <c r="R63" s="12" t="str">
        <f>IF(ISBLANK(source_data!AT64)=FALSE,IF(source_data!AT64="NULL","",source_data!AT64),"")</f>
        <v/>
      </c>
      <c r="S63" s="4" t="str">
        <f t="shared" si="5"/>
        <v/>
      </c>
      <c r="T63" s="5" t="str">
        <f>IF(ISBLANK(source_data!M64)=FALSE,IF(source_data!M64="NULL","",source_data!M64),"")</f>
        <v/>
      </c>
      <c r="U63" s="5" t="str">
        <f>IF(ISBLANK(source_data!N64)=FALSE,IF(source_data!N64="NULL","",source_data!N64),"")</f>
        <v/>
      </c>
      <c r="V63" s="5" t="str">
        <f>IF(ISBLANK(source_data!O64)=FALSE,IF(source_data!O64="NULL","",source_data!O64),"")</f>
        <v/>
      </c>
      <c r="W63" s="5" t="str">
        <f>IF(ISBLANK(source_data!Q64)=FALSE,IF(source_data!Q64="NULL","",source_data!Q64),"")</f>
        <v/>
      </c>
      <c r="X63" s="5" t="str">
        <f>IF(ISBLANK(source_data!R64)=FALSE,IF(source_data!R64="NULL","",source_data!R64),"")</f>
        <v/>
      </c>
      <c r="Y63" s="5" t="str">
        <f>IF(ISBLANK(source_data!S64)=FALSE,IF(source_data!S64="NULL","",source_data!S64),"")</f>
        <v/>
      </c>
    </row>
    <row r="64" spans="2:25" x14ac:dyDescent="0.35">
      <c r="B64" s="31" t="str">
        <f>IF(ISBLANK(source_data!G65)=FALSE,source_data!G65,"")</f>
        <v/>
      </c>
      <c r="C64" s="32" t="str">
        <f>IF(ISBLANK(source_data!A65)=FALSE,source_data!A65,"")</f>
        <v/>
      </c>
      <c r="D64" s="32" t="str">
        <f>IF(ISBLANK(source_data!B65)=FALSE,source_data!B65,"")</f>
        <v/>
      </c>
      <c r="E64" s="32" t="str">
        <f>IF(ISBLANK(source_data!C65)=FALSE,source_data!C65,"")</f>
        <v/>
      </c>
      <c r="F64" s="32" t="str">
        <f>IF(ISBLANK(source_data!D65)=FALSE,IF(source_data!D65="NULL","",source_data!D65),"")</f>
        <v/>
      </c>
      <c r="G64" s="29" t="str">
        <f>IF(ISBLANK(source_data!H65)=FALSE,IF(source_data!H65="NULL","",source_data!H65),"")</f>
        <v/>
      </c>
      <c r="H64" s="31" t="str">
        <f>IF(ISBLANK(source_data!E65)=FALSE,IF(source_data!E65=0, "baseline",IF(source_data!E65=1, "impact", IF(source_data!E65=2, "surveillance",
 IF(source_data!E65=3, "TT-only","")))),"")</f>
        <v/>
      </c>
      <c r="I64" s="31" t="str">
        <f>IF(ISBLANK(source_data!I65)=FALSE,IF(source_data!I65="NULL","",source_data!I65),"")</f>
        <v/>
      </c>
      <c r="J64" s="12" t="str">
        <f>IF(ISBLANK(source_data!J65)=FALSE,IF(source_data!J65="NULL","",source_data!J65),"")</f>
        <v/>
      </c>
      <c r="K64" s="12" t="str">
        <f>IF(ISBLANK(source_data!AZ65)=FALSE,IF(source_data!AZ65="NULL","",source_data!AZ65),"")</f>
        <v/>
      </c>
      <c r="L64" s="12" t="str">
        <f>IF(ISBLANK(source_data!BB65)=FALSE,IF(source_data!BB65="NULL","",source_data!BB65),"")</f>
        <v/>
      </c>
      <c r="M64" s="12" t="str">
        <f>IF(ISBLANK(source_data!AB65)=FALSE,IF(source_data!AB65="NULL","",source_data!AB65),"")</f>
        <v/>
      </c>
      <c r="N64" s="12" t="str">
        <f>IF(ISBLANK(source_data!AF65)=FALSE,IF(source_data!AF65="NULL","",source_data!AF65),"")</f>
        <v/>
      </c>
      <c r="O64" s="12" t="str">
        <f t="shared" si="3"/>
        <v/>
      </c>
      <c r="P64" s="12" t="str">
        <f>IF(ISBLANK(source_data!AL65)=FALSE,IF(source_data!AL65="NULL","",source_data!AL65),"")</f>
        <v/>
      </c>
      <c r="Q64" s="4" t="str">
        <f t="shared" si="4"/>
        <v/>
      </c>
      <c r="R64" s="12" t="str">
        <f>IF(ISBLANK(source_data!AT65)=FALSE,IF(source_data!AT65="NULL","",source_data!AT65),"")</f>
        <v/>
      </c>
      <c r="S64" s="4" t="str">
        <f t="shared" si="5"/>
        <v/>
      </c>
      <c r="T64" s="5" t="str">
        <f>IF(ISBLANK(source_data!M65)=FALSE,IF(source_data!M65="NULL","",source_data!M65),"")</f>
        <v/>
      </c>
      <c r="U64" s="5" t="str">
        <f>IF(ISBLANK(source_data!N65)=FALSE,IF(source_data!N65="NULL","",source_data!N65),"")</f>
        <v/>
      </c>
      <c r="V64" s="5" t="str">
        <f>IF(ISBLANK(source_data!O65)=FALSE,IF(source_data!O65="NULL","",source_data!O65),"")</f>
        <v/>
      </c>
      <c r="W64" s="5" t="str">
        <f>IF(ISBLANK(source_data!Q65)=FALSE,IF(source_data!Q65="NULL","",source_data!Q65),"")</f>
        <v/>
      </c>
      <c r="X64" s="5" t="str">
        <f>IF(ISBLANK(source_data!R65)=FALSE,IF(source_data!R65="NULL","",source_data!R65),"")</f>
        <v/>
      </c>
      <c r="Y64" s="5" t="str">
        <f>IF(ISBLANK(source_data!S65)=FALSE,IF(source_data!S65="NULL","",source_data!S65),"")</f>
        <v/>
      </c>
    </row>
    <row r="65" spans="2:25" x14ac:dyDescent="0.35">
      <c r="B65" s="31" t="str">
        <f>IF(ISBLANK(source_data!G66)=FALSE,source_data!G66,"")</f>
        <v/>
      </c>
      <c r="C65" s="32" t="str">
        <f>IF(ISBLANK(source_data!A66)=FALSE,source_data!A66,"")</f>
        <v/>
      </c>
      <c r="D65" s="32" t="str">
        <f>IF(ISBLANK(source_data!B66)=FALSE,source_data!B66,"")</f>
        <v/>
      </c>
      <c r="E65" s="32" t="str">
        <f>IF(ISBLANK(source_data!C66)=FALSE,source_data!C66,"")</f>
        <v/>
      </c>
      <c r="F65" s="32" t="str">
        <f>IF(ISBLANK(source_data!D66)=FALSE,IF(source_data!D66="NULL","",source_data!D66),"")</f>
        <v/>
      </c>
      <c r="G65" s="29" t="str">
        <f>IF(ISBLANK(source_data!H66)=FALSE,IF(source_data!H66="NULL","",source_data!H66),"")</f>
        <v/>
      </c>
      <c r="H65" s="31" t="str">
        <f>IF(ISBLANK(source_data!E66)=FALSE,IF(source_data!E66=0, "baseline",IF(source_data!E66=1, "impact", IF(source_data!E66=2, "surveillance",
 IF(source_data!E66=3, "TT-only","")))),"")</f>
        <v/>
      </c>
      <c r="I65" s="31" t="str">
        <f>IF(ISBLANK(source_data!I66)=FALSE,IF(source_data!I66="NULL","",source_data!I66),"")</f>
        <v/>
      </c>
      <c r="J65" s="12" t="str">
        <f>IF(ISBLANK(source_data!J66)=FALSE,IF(source_data!J66="NULL","",source_data!J66),"")</f>
        <v/>
      </c>
      <c r="K65" s="12" t="str">
        <f>IF(ISBLANK(source_data!AZ66)=FALSE,IF(source_data!AZ66="NULL","",source_data!AZ66),"")</f>
        <v/>
      </c>
      <c r="L65" s="12" t="str">
        <f>IF(ISBLANK(source_data!BB66)=FALSE,IF(source_data!BB66="NULL","",source_data!BB66),"")</f>
        <v/>
      </c>
      <c r="M65" s="12" t="str">
        <f>IF(ISBLANK(source_data!AB66)=FALSE,IF(source_data!AB66="NULL","",source_data!AB66),"")</f>
        <v/>
      </c>
      <c r="N65" s="12" t="str">
        <f>IF(ISBLANK(source_data!AF66)=FALSE,IF(source_data!AF66="NULL","",source_data!AF66),"")</f>
        <v/>
      </c>
      <c r="O65" s="12" t="str">
        <f t="shared" si="3"/>
        <v/>
      </c>
      <c r="P65" s="12" t="str">
        <f>IF(ISBLANK(source_data!AL66)=FALSE,IF(source_data!AL66="NULL","",source_data!AL66),"")</f>
        <v/>
      </c>
      <c r="Q65" s="4" t="str">
        <f t="shared" si="4"/>
        <v/>
      </c>
      <c r="R65" s="12" t="str">
        <f>IF(ISBLANK(source_data!AT66)=FALSE,IF(source_data!AT66="NULL","",source_data!AT66),"")</f>
        <v/>
      </c>
      <c r="S65" s="4" t="str">
        <f t="shared" si="5"/>
        <v/>
      </c>
      <c r="T65" s="5" t="str">
        <f>IF(ISBLANK(source_data!M66)=FALSE,IF(source_data!M66="NULL","",source_data!M66),"")</f>
        <v/>
      </c>
      <c r="U65" s="5" t="str">
        <f>IF(ISBLANK(source_data!N66)=FALSE,IF(source_data!N66="NULL","",source_data!N66),"")</f>
        <v/>
      </c>
      <c r="V65" s="5" t="str">
        <f>IF(ISBLANK(source_data!O66)=FALSE,IF(source_data!O66="NULL","",source_data!O66),"")</f>
        <v/>
      </c>
      <c r="W65" s="5" t="str">
        <f>IF(ISBLANK(source_data!Q66)=FALSE,IF(source_data!Q66="NULL","",source_data!Q66),"")</f>
        <v/>
      </c>
      <c r="X65" s="5" t="str">
        <f>IF(ISBLANK(source_data!R66)=FALSE,IF(source_data!R66="NULL","",source_data!R66),"")</f>
        <v/>
      </c>
      <c r="Y65" s="5" t="str">
        <f>IF(ISBLANK(source_data!S66)=FALSE,IF(source_data!S66="NULL","",source_data!S66),"")</f>
        <v/>
      </c>
    </row>
    <row r="66" spans="2:25" x14ac:dyDescent="0.35">
      <c r="B66" s="31" t="str">
        <f>IF(ISBLANK(source_data!G67)=FALSE,source_data!G67,"")</f>
        <v/>
      </c>
      <c r="C66" s="32" t="str">
        <f>IF(ISBLANK(source_data!A67)=FALSE,source_data!A67,"")</f>
        <v/>
      </c>
      <c r="D66" s="32" t="str">
        <f>IF(ISBLANK(source_data!B67)=FALSE,source_data!B67,"")</f>
        <v/>
      </c>
      <c r="E66" s="32" t="str">
        <f>IF(ISBLANK(source_data!C67)=FALSE,source_data!C67,"")</f>
        <v/>
      </c>
      <c r="F66" s="32" t="str">
        <f>IF(ISBLANK(source_data!D67)=FALSE,IF(source_data!D67="NULL","",source_data!D67),"")</f>
        <v/>
      </c>
      <c r="G66" s="29" t="str">
        <f>IF(ISBLANK(source_data!H67)=FALSE,IF(source_data!H67="NULL","",source_data!H67),"")</f>
        <v/>
      </c>
      <c r="H66" s="31" t="str">
        <f>IF(ISBLANK(source_data!E67)=FALSE,IF(source_data!E67=0, "baseline",IF(source_data!E67=1, "impact", IF(source_data!E67=2, "surveillance",
 IF(source_data!E67=3, "TT-only","")))),"")</f>
        <v/>
      </c>
      <c r="I66" s="31" t="str">
        <f>IF(ISBLANK(source_data!I67)=FALSE,IF(source_data!I67="NULL","",source_data!I67),"")</f>
        <v/>
      </c>
      <c r="J66" s="12" t="str">
        <f>IF(ISBLANK(source_data!J67)=FALSE,IF(source_data!J67="NULL","",source_data!J67),"")</f>
        <v/>
      </c>
      <c r="K66" s="12" t="str">
        <f>IF(ISBLANK(source_data!AZ67)=FALSE,IF(source_data!AZ67="NULL","",source_data!AZ67),"")</f>
        <v/>
      </c>
      <c r="L66" s="12" t="str">
        <f>IF(ISBLANK(source_data!BB67)=FALSE,IF(source_data!BB67="NULL","",source_data!BB67),"")</f>
        <v/>
      </c>
      <c r="M66" s="12" t="str">
        <f>IF(ISBLANK(source_data!AB67)=FALSE,IF(source_data!AB67="NULL","",source_data!AB67),"")</f>
        <v/>
      </c>
      <c r="N66" s="12" t="str">
        <f>IF(ISBLANK(source_data!AF67)=FALSE,IF(source_data!AF67="NULL","",source_data!AF67),"")</f>
        <v/>
      </c>
      <c r="O66" s="12" t="str">
        <f t="shared" si="3"/>
        <v/>
      </c>
      <c r="P66" s="12" t="str">
        <f>IF(ISBLANK(source_data!AL67)=FALSE,IF(source_data!AL67="NULL","",source_data!AL67),"")</f>
        <v/>
      </c>
      <c r="Q66" s="4" t="str">
        <f t="shared" si="4"/>
        <v/>
      </c>
      <c r="R66" s="12" t="str">
        <f>IF(ISBLANK(source_data!AT67)=FALSE,IF(source_data!AT67="NULL","",source_data!AT67),"")</f>
        <v/>
      </c>
      <c r="S66" s="4" t="str">
        <f t="shared" si="5"/>
        <v/>
      </c>
      <c r="T66" s="5" t="str">
        <f>IF(ISBLANK(source_data!M67)=FALSE,IF(source_data!M67="NULL","",source_data!M67),"")</f>
        <v/>
      </c>
      <c r="U66" s="5" t="str">
        <f>IF(ISBLANK(source_data!N67)=FALSE,IF(source_data!N67="NULL","",source_data!N67),"")</f>
        <v/>
      </c>
      <c r="V66" s="5" t="str">
        <f>IF(ISBLANK(source_data!O67)=FALSE,IF(source_data!O67="NULL","",source_data!O67),"")</f>
        <v/>
      </c>
      <c r="W66" s="5" t="str">
        <f>IF(ISBLANK(source_data!Q67)=FALSE,IF(source_data!Q67="NULL","",source_data!Q67),"")</f>
        <v/>
      </c>
      <c r="X66" s="5" t="str">
        <f>IF(ISBLANK(source_data!R67)=FALSE,IF(source_data!R67="NULL","",source_data!R67),"")</f>
        <v/>
      </c>
      <c r="Y66" s="5" t="str">
        <f>IF(ISBLANK(source_data!S67)=FALSE,IF(source_data!S67="NULL","",source_data!S67),"")</f>
        <v/>
      </c>
    </row>
    <row r="67" spans="2:25" x14ac:dyDescent="0.35">
      <c r="B67" s="31" t="str">
        <f>IF(ISBLANK(source_data!G68)=FALSE,source_data!G68,"")</f>
        <v/>
      </c>
      <c r="C67" s="32" t="str">
        <f>IF(ISBLANK(source_data!A68)=FALSE,source_data!A68,"")</f>
        <v/>
      </c>
      <c r="D67" s="32" t="str">
        <f>IF(ISBLANK(source_data!B68)=FALSE,source_data!B68,"")</f>
        <v/>
      </c>
      <c r="E67" s="32" t="str">
        <f>IF(ISBLANK(source_data!C68)=FALSE,source_data!C68,"")</f>
        <v/>
      </c>
      <c r="F67" s="32" t="str">
        <f>IF(ISBLANK(source_data!D68)=FALSE,IF(source_data!D68="NULL","",source_data!D68),"")</f>
        <v/>
      </c>
      <c r="G67" s="29" t="str">
        <f>IF(ISBLANK(source_data!H68)=FALSE,IF(source_data!H68="NULL","",source_data!H68),"")</f>
        <v/>
      </c>
      <c r="H67" s="31" t="str">
        <f>IF(ISBLANK(source_data!E68)=FALSE,IF(source_data!E68=0, "baseline",IF(source_data!E68=1, "impact", IF(source_data!E68=2, "surveillance",
 IF(source_data!E68=3, "TT-only","")))),"")</f>
        <v/>
      </c>
      <c r="I67" s="31" t="str">
        <f>IF(ISBLANK(source_data!I68)=FALSE,IF(source_data!I68="NULL","",source_data!I68),"")</f>
        <v/>
      </c>
      <c r="J67" s="12" t="str">
        <f>IF(ISBLANK(source_data!J68)=FALSE,IF(source_data!J68="NULL","",source_data!J68),"")</f>
        <v/>
      </c>
      <c r="K67" s="12" t="str">
        <f>IF(ISBLANK(source_data!AZ68)=FALSE,IF(source_data!AZ68="NULL","",source_data!AZ68),"")</f>
        <v/>
      </c>
      <c r="L67" s="12" t="str">
        <f>IF(ISBLANK(source_data!BB68)=FALSE,IF(source_data!BB68="NULL","",source_data!BB68),"")</f>
        <v/>
      </c>
      <c r="M67" s="12" t="str">
        <f>IF(ISBLANK(source_data!AB68)=FALSE,IF(source_data!AB68="NULL","",source_data!AB68),"")</f>
        <v/>
      </c>
      <c r="N67" s="12" t="str">
        <f>IF(ISBLANK(source_data!AF68)=FALSE,IF(source_data!AF68="NULL","",source_data!AF68),"")</f>
        <v/>
      </c>
      <c r="O67" s="12" t="str">
        <f t="shared" ref="O67:O124" si="6">IFERROR((M67+N67),"")</f>
        <v/>
      </c>
      <c r="P67" s="12" t="str">
        <f>IF(ISBLANK(source_data!AL68)=FALSE,IF(source_data!AL68="NULL","",source_data!AL68),"")</f>
        <v/>
      </c>
      <c r="Q67" s="4" t="str">
        <f t="shared" ref="Q67:Q124" si="7">IFERROR((P67/O67),"")</f>
        <v/>
      </c>
      <c r="R67" s="12" t="str">
        <f>IF(ISBLANK(source_data!AT68)=FALSE,IF(source_data!AT68="NULL","",source_data!AT68),"")</f>
        <v/>
      </c>
      <c r="S67" s="4" t="str">
        <f t="shared" ref="S67:S124" si="8">IFERROR((R67/M67),"")</f>
        <v/>
      </c>
      <c r="T67" s="5" t="str">
        <f>IF(ISBLANK(source_data!M68)=FALSE,IF(source_data!M68="NULL","",source_data!M68),"")</f>
        <v/>
      </c>
      <c r="U67" s="5" t="str">
        <f>IF(ISBLANK(source_data!N68)=FALSE,IF(source_data!N68="NULL","",source_data!N68),"")</f>
        <v/>
      </c>
      <c r="V67" s="5" t="str">
        <f>IF(ISBLANK(source_data!O68)=FALSE,IF(source_data!O68="NULL","",source_data!O68),"")</f>
        <v/>
      </c>
      <c r="W67" s="5" t="str">
        <f>IF(ISBLANK(source_data!Q68)=FALSE,IF(source_data!Q68="NULL","",source_data!Q68),"")</f>
        <v/>
      </c>
      <c r="X67" s="5" t="str">
        <f>IF(ISBLANK(source_data!R68)=FALSE,IF(source_data!R68="NULL","",source_data!R68),"")</f>
        <v/>
      </c>
      <c r="Y67" s="5" t="str">
        <f>IF(ISBLANK(source_data!S68)=FALSE,IF(source_data!S68="NULL","",source_data!S68),"")</f>
        <v/>
      </c>
    </row>
    <row r="68" spans="2:25" x14ac:dyDescent="0.35">
      <c r="B68" s="31" t="str">
        <f>IF(ISBLANK(source_data!G69)=FALSE,source_data!G69,"")</f>
        <v/>
      </c>
      <c r="C68" s="32" t="str">
        <f>IF(ISBLANK(source_data!A69)=FALSE,source_data!A69,"")</f>
        <v/>
      </c>
      <c r="D68" s="32" t="str">
        <f>IF(ISBLANK(source_data!B69)=FALSE,source_data!B69,"")</f>
        <v/>
      </c>
      <c r="E68" s="32" t="str">
        <f>IF(ISBLANK(source_data!C69)=FALSE,source_data!C69,"")</f>
        <v/>
      </c>
      <c r="F68" s="32" t="str">
        <f>IF(ISBLANK(source_data!D69)=FALSE,IF(source_data!D69="NULL","",source_data!D69),"")</f>
        <v/>
      </c>
      <c r="G68" s="29" t="str">
        <f>IF(ISBLANK(source_data!H69)=FALSE,IF(source_data!H69="NULL","",source_data!H69),"")</f>
        <v/>
      </c>
      <c r="H68" s="31" t="str">
        <f>IF(ISBLANK(source_data!E69)=FALSE,IF(source_data!E69=0, "baseline",IF(source_data!E69=1, "impact", IF(source_data!E69=2, "surveillance",
 IF(source_data!E69=3, "TT-only","")))),"")</f>
        <v/>
      </c>
      <c r="I68" s="31" t="str">
        <f>IF(ISBLANK(source_data!I69)=FALSE,IF(source_data!I69="NULL","",source_data!I69),"")</f>
        <v/>
      </c>
      <c r="J68" s="12" t="str">
        <f>IF(ISBLANK(source_data!J69)=FALSE,IF(source_data!J69="NULL","",source_data!J69),"")</f>
        <v/>
      </c>
      <c r="K68" s="12" t="str">
        <f>IF(ISBLANK(source_data!AZ69)=FALSE,IF(source_data!AZ69="NULL","",source_data!AZ69),"")</f>
        <v/>
      </c>
      <c r="L68" s="12" t="str">
        <f>IF(ISBLANK(source_data!BB69)=FALSE,IF(source_data!BB69="NULL","",source_data!BB69),"")</f>
        <v/>
      </c>
      <c r="M68" s="12" t="str">
        <f>IF(ISBLANK(source_data!AB69)=FALSE,IF(source_data!AB69="NULL","",source_data!AB69),"")</f>
        <v/>
      </c>
      <c r="N68" s="12" t="str">
        <f>IF(ISBLANK(source_data!AF69)=FALSE,IF(source_data!AF69="NULL","",source_data!AF69),"")</f>
        <v/>
      </c>
      <c r="O68" s="12" t="str">
        <f t="shared" si="6"/>
        <v/>
      </c>
      <c r="P68" s="12" t="str">
        <f>IF(ISBLANK(source_data!AL69)=FALSE,IF(source_data!AL69="NULL","",source_data!AL69),"")</f>
        <v/>
      </c>
      <c r="Q68" s="4" t="str">
        <f t="shared" si="7"/>
        <v/>
      </c>
      <c r="R68" s="12" t="str">
        <f>IF(ISBLANK(source_data!AT69)=FALSE,IF(source_data!AT69="NULL","",source_data!AT69),"")</f>
        <v/>
      </c>
      <c r="S68" s="4" t="str">
        <f t="shared" si="8"/>
        <v/>
      </c>
      <c r="T68" s="5" t="str">
        <f>IF(ISBLANK(source_data!M69)=FALSE,IF(source_data!M69="NULL","",source_data!M69),"")</f>
        <v/>
      </c>
      <c r="U68" s="5" t="str">
        <f>IF(ISBLANK(source_data!N69)=FALSE,IF(source_data!N69="NULL","",source_data!N69),"")</f>
        <v/>
      </c>
      <c r="V68" s="5" t="str">
        <f>IF(ISBLANK(source_data!O69)=FALSE,IF(source_data!O69="NULL","",source_data!O69),"")</f>
        <v/>
      </c>
      <c r="W68" s="5" t="str">
        <f>IF(ISBLANK(source_data!Q69)=FALSE,IF(source_data!Q69="NULL","",source_data!Q69),"")</f>
        <v/>
      </c>
      <c r="X68" s="5" t="str">
        <f>IF(ISBLANK(source_data!R69)=FALSE,IF(source_data!R69="NULL","",source_data!R69),"")</f>
        <v/>
      </c>
      <c r="Y68" s="5" t="str">
        <f>IF(ISBLANK(source_data!S69)=FALSE,IF(source_data!S69="NULL","",source_data!S69),"")</f>
        <v/>
      </c>
    </row>
    <row r="69" spans="2:25" x14ac:dyDescent="0.35">
      <c r="B69" s="31" t="str">
        <f>IF(ISBLANK(source_data!G70)=FALSE,source_data!G70,"")</f>
        <v/>
      </c>
      <c r="C69" s="32" t="str">
        <f>IF(ISBLANK(source_data!A70)=FALSE,source_data!A70,"")</f>
        <v/>
      </c>
      <c r="D69" s="32" t="str">
        <f>IF(ISBLANK(source_data!B70)=FALSE,source_data!B70,"")</f>
        <v/>
      </c>
      <c r="E69" s="32" t="str">
        <f>IF(ISBLANK(source_data!C70)=FALSE,source_data!C70,"")</f>
        <v/>
      </c>
      <c r="F69" s="32" t="str">
        <f>IF(ISBLANK(source_data!D70)=FALSE,IF(source_data!D70="NULL","",source_data!D70),"")</f>
        <v/>
      </c>
      <c r="G69" s="29" t="str">
        <f>IF(ISBLANK(source_data!H70)=FALSE,IF(source_data!H70="NULL","",source_data!H70),"")</f>
        <v/>
      </c>
      <c r="H69" s="31" t="str">
        <f>IF(ISBLANK(source_data!E70)=FALSE,IF(source_data!E70=0, "baseline",IF(source_data!E70=1, "impact", IF(source_data!E70=2, "surveillance",
 IF(source_data!E70=3, "TT-only","")))),"")</f>
        <v/>
      </c>
      <c r="I69" s="31" t="str">
        <f>IF(ISBLANK(source_data!I70)=FALSE,IF(source_data!I70="NULL","",source_data!I70),"")</f>
        <v/>
      </c>
      <c r="J69" s="12" t="str">
        <f>IF(ISBLANK(source_data!J70)=FALSE,IF(source_data!J70="NULL","",source_data!J70),"")</f>
        <v/>
      </c>
      <c r="K69" s="12" t="str">
        <f>IF(ISBLANK(source_data!AZ70)=FALSE,IF(source_data!AZ70="NULL","",source_data!AZ70),"")</f>
        <v/>
      </c>
      <c r="L69" s="12" t="str">
        <f>IF(ISBLANK(source_data!BB70)=FALSE,IF(source_data!BB70="NULL","",source_data!BB70),"")</f>
        <v/>
      </c>
      <c r="M69" s="12" t="str">
        <f>IF(ISBLANK(source_data!AB70)=FALSE,IF(source_data!AB70="NULL","",source_data!AB70),"")</f>
        <v/>
      </c>
      <c r="N69" s="12" t="str">
        <f>IF(ISBLANK(source_data!AF70)=FALSE,IF(source_data!AF70="NULL","",source_data!AF70),"")</f>
        <v/>
      </c>
      <c r="O69" s="12" t="str">
        <f t="shared" si="6"/>
        <v/>
      </c>
      <c r="P69" s="12" t="str">
        <f>IF(ISBLANK(source_data!AL70)=FALSE,IF(source_data!AL70="NULL","",source_data!AL70),"")</f>
        <v/>
      </c>
      <c r="Q69" s="4" t="str">
        <f t="shared" si="7"/>
        <v/>
      </c>
      <c r="R69" s="12" t="str">
        <f>IF(ISBLANK(source_data!AT70)=FALSE,IF(source_data!AT70="NULL","",source_data!AT70),"")</f>
        <v/>
      </c>
      <c r="S69" s="4" t="str">
        <f t="shared" si="8"/>
        <v/>
      </c>
      <c r="T69" s="5" t="str">
        <f>IF(ISBLANK(source_data!M70)=FALSE,IF(source_data!M70="NULL","",source_data!M70),"")</f>
        <v/>
      </c>
      <c r="U69" s="5" t="str">
        <f>IF(ISBLANK(source_data!N70)=FALSE,IF(source_data!N70="NULL","",source_data!N70),"")</f>
        <v/>
      </c>
      <c r="V69" s="5" t="str">
        <f>IF(ISBLANK(source_data!O70)=FALSE,IF(source_data!O70="NULL","",source_data!O70),"")</f>
        <v/>
      </c>
      <c r="W69" s="5" t="str">
        <f>IF(ISBLANK(source_data!Q70)=FALSE,IF(source_data!Q70="NULL","",source_data!Q70),"")</f>
        <v/>
      </c>
      <c r="X69" s="5" t="str">
        <f>IF(ISBLANK(source_data!R70)=FALSE,IF(source_data!R70="NULL","",source_data!R70),"")</f>
        <v/>
      </c>
      <c r="Y69" s="5" t="str">
        <f>IF(ISBLANK(source_data!S70)=FALSE,IF(source_data!S70="NULL","",source_data!S70),"")</f>
        <v/>
      </c>
    </row>
    <row r="70" spans="2:25" x14ac:dyDescent="0.35">
      <c r="B70" s="31" t="str">
        <f>IF(ISBLANK(source_data!G71)=FALSE,source_data!G71,"")</f>
        <v/>
      </c>
      <c r="C70" s="32" t="str">
        <f>IF(ISBLANK(source_data!A71)=FALSE,source_data!A71,"")</f>
        <v/>
      </c>
      <c r="D70" s="32" t="str">
        <f>IF(ISBLANK(source_data!B71)=FALSE,source_data!B71,"")</f>
        <v/>
      </c>
      <c r="E70" s="32" t="str">
        <f>IF(ISBLANK(source_data!C71)=FALSE,source_data!C71,"")</f>
        <v/>
      </c>
      <c r="F70" s="32" t="str">
        <f>IF(ISBLANK(source_data!D71)=FALSE,IF(source_data!D71="NULL","",source_data!D71),"")</f>
        <v/>
      </c>
      <c r="G70" s="29" t="str">
        <f>IF(ISBLANK(source_data!H71)=FALSE,IF(source_data!H71="NULL","",source_data!H71),"")</f>
        <v/>
      </c>
      <c r="H70" s="31" t="str">
        <f>IF(ISBLANK(source_data!E71)=FALSE,IF(source_data!E71=0, "baseline",IF(source_data!E71=1, "impact", IF(source_data!E71=2, "surveillance",
 IF(source_data!E71=3, "TT-only","")))),"")</f>
        <v/>
      </c>
      <c r="I70" s="31" t="str">
        <f>IF(ISBLANK(source_data!I71)=FALSE,IF(source_data!I71="NULL","",source_data!I71),"")</f>
        <v/>
      </c>
      <c r="J70" s="12" t="str">
        <f>IF(ISBLANK(source_data!J71)=FALSE,IF(source_data!J71="NULL","",source_data!J71),"")</f>
        <v/>
      </c>
      <c r="K70" s="12" t="str">
        <f>IF(ISBLANK(source_data!AZ71)=FALSE,IF(source_data!AZ71="NULL","",source_data!AZ71),"")</f>
        <v/>
      </c>
      <c r="L70" s="12" t="str">
        <f>IF(ISBLANK(source_data!BB71)=FALSE,IF(source_data!BB71="NULL","",source_data!BB71),"")</f>
        <v/>
      </c>
      <c r="M70" s="12" t="str">
        <f>IF(ISBLANK(source_data!AB71)=FALSE,IF(source_data!AB71="NULL","",source_data!AB71),"")</f>
        <v/>
      </c>
      <c r="N70" s="12" t="str">
        <f>IF(ISBLANK(source_data!AF71)=FALSE,IF(source_data!AF71="NULL","",source_data!AF71),"")</f>
        <v/>
      </c>
      <c r="O70" s="12" t="str">
        <f t="shared" si="6"/>
        <v/>
      </c>
      <c r="P70" s="12" t="str">
        <f>IF(ISBLANK(source_data!AL71)=FALSE,IF(source_data!AL71="NULL","",source_data!AL71),"")</f>
        <v/>
      </c>
      <c r="Q70" s="4" t="str">
        <f t="shared" si="7"/>
        <v/>
      </c>
      <c r="R70" s="12" t="str">
        <f>IF(ISBLANK(source_data!AT71)=FALSE,IF(source_data!AT71="NULL","",source_data!AT71),"")</f>
        <v/>
      </c>
      <c r="S70" s="4" t="str">
        <f t="shared" si="8"/>
        <v/>
      </c>
      <c r="T70" s="5" t="str">
        <f>IF(ISBLANK(source_data!M71)=FALSE,IF(source_data!M71="NULL","",source_data!M71),"")</f>
        <v/>
      </c>
      <c r="U70" s="5" t="str">
        <f>IF(ISBLANK(source_data!N71)=FALSE,IF(source_data!N71="NULL","",source_data!N71),"")</f>
        <v/>
      </c>
      <c r="V70" s="5" t="str">
        <f>IF(ISBLANK(source_data!O71)=FALSE,IF(source_data!O71="NULL","",source_data!O71),"")</f>
        <v/>
      </c>
      <c r="W70" s="5" t="str">
        <f>IF(ISBLANK(source_data!Q71)=FALSE,IF(source_data!Q71="NULL","",source_data!Q71),"")</f>
        <v/>
      </c>
      <c r="X70" s="5" t="str">
        <f>IF(ISBLANK(source_data!R71)=FALSE,IF(source_data!R71="NULL","",source_data!R71),"")</f>
        <v/>
      </c>
      <c r="Y70" s="5" t="str">
        <f>IF(ISBLANK(source_data!S71)=FALSE,IF(source_data!S71="NULL","",source_data!S71),"")</f>
        <v/>
      </c>
    </row>
    <row r="71" spans="2:25" x14ac:dyDescent="0.35">
      <c r="B71" s="31" t="str">
        <f>IF(ISBLANK(source_data!G72)=FALSE,source_data!G72,"")</f>
        <v/>
      </c>
      <c r="C71" s="32" t="str">
        <f>IF(ISBLANK(source_data!A72)=FALSE,source_data!A72,"")</f>
        <v/>
      </c>
      <c r="D71" s="32" t="str">
        <f>IF(ISBLANK(source_data!B72)=FALSE,source_data!B72,"")</f>
        <v/>
      </c>
      <c r="E71" s="32" t="str">
        <f>IF(ISBLANK(source_data!C72)=FALSE,source_data!C72,"")</f>
        <v/>
      </c>
      <c r="F71" s="32" t="str">
        <f>IF(ISBLANK(source_data!D72)=FALSE,IF(source_data!D72="NULL","",source_data!D72),"")</f>
        <v/>
      </c>
      <c r="G71" s="29" t="str">
        <f>IF(ISBLANK(source_data!H72)=FALSE,IF(source_data!H72="NULL","",source_data!H72),"")</f>
        <v/>
      </c>
      <c r="H71" s="31" t="str">
        <f>IF(ISBLANK(source_data!E72)=FALSE,IF(source_data!E72=0, "baseline",IF(source_data!E72=1, "impact", IF(source_data!E72=2, "surveillance",
 IF(source_data!E72=3, "TT-only","")))),"")</f>
        <v/>
      </c>
      <c r="I71" s="31" t="str">
        <f>IF(ISBLANK(source_data!I72)=FALSE,IF(source_data!I72="NULL","",source_data!I72),"")</f>
        <v/>
      </c>
      <c r="J71" s="12" t="str">
        <f>IF(ISBLANK(source_data!J72)=FALSE,IF(source_data!J72="NULL","",source_data!J72),"")</f>
        <v/>
      </c>
      <c r="K71" s="12" t="str">
        <f>IF(ISBLANK(source_data!AZ72)=FALSE,IF(source_data!AZ72="NULL","",source_data!AZ72),"")</f>
        <v/>
      </c>
      <c r="L71" s="12" t="str">
        <f>IF(ISBLANK(source_data!BB72)=FALSE,IF(source_data!BB72="NULL","",source_data!BB72),"")</f>
        <v/>
      </c>
      <c r="M71" s="12" t="str">
        <f>IF(ISBLANK(source_data!AB72)=FALSE,IF(source_data!AB72="NULL","",source_data!AB72),"")</f>
        <v/>
      </c>
      <c r="N71" s="12" t="str">
        <f>IF(ISBLANK(source_data!AF72)=FALSE,IF(source_data!AF72="NULL","",source_data!AF72),"")</f>
        <v/>
      </c>
      <c r="O71" s="12" t="str">
        <f t="shared" si="6"/>
        <v/>
      </c>
      <c r="P71" s="12" t="str">
        <f>IF(ISBLANK(source_data!AL72)=FALSE,IF(source_data!AL72="NULL","",source_data!AL72),"")</f>
        <v/>
      </c>
      <c r="Q71" s="4" t="str">
        <f t="shared" si="7"/>
        <v/>
      </c>
      <c r="R71" s="12" t="str">
        <f>IF(ISBLANK(source_data!AT72)=FALSE,IF(source_data!AT72="NULL","",source_data!AT72),"")</f>
        <v/>
      </c>
      <c r="S71" s="4" t="str">
        <f t="shared" si="8"/>
        <v/>
      </c>
      <c r="T71" s="5" t="str">
        <f>IF(ISBLANK(source_data!M72)=FALSE,IF(source_data!M72="NULL","",source_data!M72),"")</f>
        <v/>
      </c>
      <c r="U71" s="5" t="str">
        <f>IF(ISBLANK(source_data!N72)=FALSE,IF(source_data!N72="NULL","",source_data!N72),"")</f>
        <v/>
      </c>
      <c r="V71" s="5" t="str">
        <f>IF(ISBLANK(source_data!O72)=FALSE,IF(source_data!O72="NULL","",source_data!O72),"")</f>
        <v/>
      </c>
      <c r="W71" s="5" t="str">
        <f>IF(ISBLANK(source_data!Q72)=FALSE,IF(source_data!Q72="NULL","",source_data!Q72),"")</f>
        <v/>
      </c>
      <c r="X71" s="5" t="str">
        <f>IF(ISBLANK(source_data!R72)=FALSE,IF(source_data!R72="NULL","",source_data!R72),"")</f>
        <v/>
      </c>
      <c r="Y71" s="5" t="str">
        <f>IF(ISBLANK(source_data!S72)=FALSE,IF(source_data!S72="NULL","",source_data!S72),"")</f>
        <v/>
      </c>
    </row>
    <row r="72" spans="2:25" x14ac:dyDescent="0.35">
      <c r="B72" s="31" t="str">
        <f>IF(ISBLANK(source_data!G73)=FALSE,source_data!G73,"")</f>
        <v/>
      </c>
      <c r="C72" s="32" t="str">
        <f>IF(ISBLANK(source_data!A73)=FALSE,source_data!A73,"")</f>
        <v/>
      </c>
      <c r="D72" s="32" t="str">
        <f>IF(ISBLANK(source_data!B73)=FALSE,source_data!B73,"")</f>
        <v/>
      </c>
      <c r="E72" s="32" t="str">
        <f>IF(ISBLANK(source_data!C73)=FALSE,source_data!C73,"")</f>
        <v/>
      </c>
      <c r="F72" s="32" t="str">
        <f>IF(ISBLANK(source_data!D73)=FALSE,IF(source_data!D73="NULL","",source_data!D73),"")</f>
        <v/>
      </c>
      <c r="G72" s="29" t="str">
        <f>IF(ISBLANK(source_data!H73)=FALSE,IF(source_data!H73="NULL","",source_data!H73),"")</f>
        <v/>
      </c>
      <c r="H72" s="31" t="str">
        <f>IF(ISBLANK(source_data!E73)=FALSE,IF(source_data!E73=0, "baseline",IF(source_data!E73=1, "impact", IF(source_data!E73=2, "surveillance",
 IF(source_data!E73=3, "TT-only","")))),"")</f>
        <v/>
      </c>
      <c r="I72" s="31" t="str">
        <f>IF(ISBLANK(source_data!I73)=FALSE,IF(source_data!I73="NULL","",source_data!I73),"")</f>
        <v/>
      </c>
      <c r="J72" s="12" t="str">
        <f>IF(ISBLANK(source_data!J73)=FALSE,IF(source_data!J73="NULL","",source_data!J73),"")</f>
        <v/>
      </c>
      <c r="K72" s="12" t="str">
        <f>IF(ISBLANK(source_data!AZ73)=FALSE,IF(source_data!AZ73="NULL","",source_data!AZ73),"")</f>
        <v/>
      </c>
      <c r="L72" s="12" t="str">
        <f>IF(ISBLANK(source_data!BB73)=FALSE,IF(source_data!BB73="NULL","",source_data!BB73),"")</f>
        <v/>
      </c>
      <c r="M72" s="12" t="str">
        <f>IF(ISBLANK(source_data!AB73)=FALSE,IF(source_data!AB73="NULL","",source_data!AB73),"")</f>
        <v/>
      </c>
      <c r="N72" s="12" t="str">
        <f>IF(ISBLANK(source_data!AF73)=FALSE,IF(source_data!AF73="NULL","",source_data!AF73),"")</f>
        <v/>
      </c>
      <c r="O72" s="12" t="str">
        <f t="shared" si="6"/>
        <v/>
      </c>
      <c r="P72" s="12" t="str">
        <f>IF(ISBLANK(source_data!AL73)=FALSE,IF(source_data!AL73="NULL","",source_data!AL73),"")</f>
        <v/>
      </c>
      <c r="Q72" s="4" t="str">
        <f t="shared" si="7"/>
        <v/>
      </c>
      <c r="R72" s="12" t="str">
        <f>IF(ISBLANK(source_data!AT73)=FALSE,IF(source_data!AT73="NULL","",source_data!AT73),"")</f>
        <v/>
      </c>
      <c r="S72" s="4" t="str">
        <f t="shared" si="8"/>
        <v/>
      </c>
      <c r="T72" s="5" t="str">
        <f>IF(ISBLANK(source_data!M73)=FALSE,IF(source_data!M73="NULL","",source_data!M73),"")</f>
        <v/>
      </c>
      <c r="U72" s="5" t="str">
        <f>IF(ISBLANK(source_data!N73)=FALSE,IF(source_data!N73="NULL","",source_data!N73),"")</f>
        <v/>
      </c>
      <c r="V72" s="5" t="str">
        <f>IF(ISBLANK(source_data!O73)=FALSE,IF(source_data!O73="NULL","",source_data!O73),"")</f>
        <v/>
      </c>
      <c r="W72" s="5" t="str">
        <f>IF(ISBLANK(source_data!Q73)=FALSE,IF(source_data!Q73="NULL","",source_data!Q73),"")</f>
        <v/>
      </c>
      <c r="X72" s="5" t="str">
        <f>IF(ISBLANK(source_data!R73)=FALSE,IF(source_data!R73="NULL","",source_data!R73),"")</f>
        <v/>
      </c>
      <c r="Y72" s="5" t="str">
        <f>IF(ISBLANK(source_data!S73)=FALSE,IF(source_data!S73="NULL","",source_data!S73),"")</f>
        <v/>
      </c>
    </row>
    <row r="73" spans="2:25" x14ac:dyDescent="0.35">
      <c r="B73" s="31" t="str">
        <f>IF(ISBLANK(source_data!G74)=FALSE,source_data!G74,"")</f>
        <v/>
      </c>
      <c r="C73" s="32" t="str">
        <f>IF(ISBLANK(source_data!A74)=FALSE,source_data!A74,"")</f>
        <v/>
      </c>
      <c r="D73" s="32" t="str">
        <f>IF(ISBLANK(source_data!B74)=FALSE,source_data!B74,"")</f>
        <v/>
      </c>
      <c r="E73" s="32" t="str">
        <f>IF(ISBLANK(source_data!C74)=FALSE,source_data!C74,"")</f>
        <v/>
      </c>
      <c r="F73" s="32" t="str">
        <f>IF(ISBLANK(source_data!D74)=FALSE,IF(source_data!D74="NULL","",source_data!D74),"")</f>
        <v/>
      </c>
      <c r="G73" s="29" t="str">
        <f>IF(ISBLANK(source_data!H74)=FALSE,IF(source_data!H74="NULL","",source_data!H74),"")</f>
        <v/>
      </c>
      <c r="H73" s="31" t="str">
        <f>IF(ISBLANK(source_data!E74)=FALSE,IF(source_data!E74=0, "baseline",IF(source_data!E74=1, "impact", IF(source_data!E74=2, "surveillance",
 IF(source_data!E74=3, "TT-only","")))),"")</f>
        <v/>
      </c>
      <c r="I73" s="31" t="str">
        <f>IF(ISBLANK(source_data!I74)=FALSE,IF(source_data!I74="NULL","",source_data!I74),"")</f>
        <v/>
      </c>
      <c r="J73" s="12" t="str">
        <f>IF(ISBLANK(source_data!J74)=FALSE,IF(source_data!J74="NULL","",source_data!J74),"")</f>
        <v/>
      </c>
      <c r="K73" s="12" t="str">
        <f>IF(ISBLANK(source_data!AZ74)=FALSE,IF(source_data!AZ74="NULL","",source_data!AZ74),"")</f>
        <v/>
      </c>
      <c r="L73" s="12" t="str">
        <f>IF(ISBLANK(source_data!BB74)=FALSE,IF(source_data!BB74="NULL","",source_data!BB74),"")</f>
        <v/>
      </c>
      <c r="M73" s="12" t="str">
        <f>IF(ISBLANK(source_data!AB74)=FALSE,IF(source_data!AB74="NULL","",source_data!AB74),"")</f>
        <v/>
      </c>
      <c r="N73" s="12" t="str">
        <f>IF(ISBLANK(source_data!AF74)=FALSE,IF(source_data!AF74="NULL","",source_data!AF74),"")</f>
        <v/>
      </c>
      <c r="O73" s="12" t="str">
        <f t="shared" si="6"/>
        <v/>
      </c>
      <c r="P73" s="12" t="str">
        <f>IF(ISBLANK(source_data!AL74)=FALSE,IF(source_data!AL74="NULL","",source_data!AL74),"")</f>
        <v/>
      </c>
      <c r="Q73" s="4" t="str">
        <f t="shared" si="7"/>
        <v/>
      </c>
      <c r="R73" s="12" t="str">
        <f>IF(ISBLANK(source_data!AT74)=FALSE,IF(source_data!AT74="NULL","",source_data!AT74),"")</f>
        <v/>
      </c>
      <c r="S73" s="4" t="str">
        <f t="shared" si="8"/>
        <v/>
      </c>
      <c r="T73" s="5" t="str">
        <f>IF(ISBLANK(source_data!M74)=FALSE,IF(source_data!M74="NULL","",source_data!M74),"")</f>
        <v/>
      </c>
      <c r="U73" s="5" t="str">
        <f>IF(ISBLANK(source_data!N74)=FALSE,IF(source_data!N74="NULL","",source_data!N74),"")</f>
        <v/>
      </c>
      <c r="V73" s="5" t="str">
        <f>IF(ISBLANK(source_data!O74)=FALSE,IF(source_data!O74="NULL","",source_data!O74),"")</f>
        <v/>
      </c>
      <c r="W73" s="5" t="str">
        <f>IF(ISBLANK(source_data!Q74)=FALSE,IF(source_data!Q74="NULL","",source_data!Q74),"")</f>
        <v/>
      </c>
      <c r="X73" s="5" t="str">
        <f>IF(ISBLANK(source_data!R74)=FALSE,IF(source_data!R74="NULL","",source_data!R74),"")</f>
        <v/>
      </c>
      <c r="Y73" s="5" t="str">
        <f>IF(ISBLANK(source_data!S74)=FALSE,IF(source_data!S74="NULL","",source_data!S74),"")</f>
        <v/>
      </c>
    </row>
    <row r="74" spans="2:25" x14ac:dyDescent="0.35">
      <c r="B74" s="31" t="str">
        <f>IF(ISBLANK(source_data!G75)=FALSE,source_data!G75,"")</f>
        <v/>
      </c>
      <c r="C74" s="32" t="str">
        <f>IF(ISBLANK(source_data!A75)=FALSE,source_data!A75,"")</f>
        <v/>
      </c>
      <c r="D74" s="32" t="str">
        <f>IF(ISBLANK(source_data!B75)=FALSE,source_data!B75,"")</f>
        <v/>
      </c>
      <c r="E74" s="32" t="str">
        <f>IF(ISBLANK(source_data!C75)=FALSE,source_data!C75,"")</f>
        <v/>
      </c>
      <c r="F74" s="32" t="str">
        <f>IF(ISBLANK(source_data!D75)=FALSE,IF(source_data!D75="NULL","",source_data!D75),"")</f>
        <v/>
      </c>
      <c r="G74" s="29" t="str">
        <f>IF(ISBLANK(source_data!H75)=FALSE,IF(source_data!H75="NULL","",source_data!H75),"")</f>
        <v/>
      </c>
      <c r="H74" s="31" t="str">
        <f>IF(ISBLANK(source_data!E75)=FALSE,IF(source_data!E75=0, "baseline",IF(source_data!E75=1, "impact", IF(source_data!E75=2, "surveillance",
 IF(source_data!E75=3, "TT-only","")))),"")</f>
        <v/>
      </c>
      <c r="I74" s="31" t="str">
        <f>IF(ISBLANK(source_data!I75)=FALSE,IF(source_data!I75="NULL","",source_data!I75),"")</f>
        <v/>
      </c>
      <c r="J74" s="12" t="str">
        <f>IF(ISBLANK(source_data!J75)=FALSE,IF(source_data!J75="NULL","",source_data!J75),"")</f>
        <v/>
      </c>
      <c r="K74" s="12" t="str">
        <f>IF(ISBLANK(source_data!AZ75)=FALSE,IF(source_data!AZ75="NULL","",source_data!AZ75),"")</f>
        <v/>
      </c>
      <c r="L74" s="12" t="str">
        <f>IF(ISBLANK(source_data!BB75)=FALSE,IF(source_data!BB75="NULL","",source_data!BB75),"")</f>
        <v/>
      </c>
      <c r="M74" s="12" t="str">
        <f>IF(ISBLANK(source_data!AB75)=FALSE,IF(source_data!AB75="NULL","",source_data!AB75),"")</f>
        <v/>
      </c>
      <c r="N74" s="12" t="str">
        <f>IF(ISBLANK(source_data!AF75)=FALSE,IF(source_data!AF75="NULL","",source_data!AF75),"")</f>
        <v/>
      </c>
      <c r="O74" s="12" t="str">
        <f t="shared" si="6"/>
        <v/>
      </c>
      <c r="P74" s="12" t="str">
        <f>IF(ISBLANK(source_data!AL75)=FALSE,IF(source_data!AL75="NULL","",source_data!AL75),"")</f>
        <v/>
      </c>
      <c r="Q74" s="4" t="str">
        <f t="shared" si="7"/>
        <v/>
      </c>
      <c r="R74" s="12" t="str">
        <f>IF(ISBLANK(source_data!AT75)=FALSE,IF(source_data!AT75="NULL","",source_data!AT75),"")</f>
        <v/>
      </c>
      <c r="S74" s="4" t="str">
        <f t="shared" si="8"/>
        <v/>
      </c>
      <c r="T74" s="5" t="str">
        <f>IF(ISBLANK(source_data!M75)=FALSE,IF(source_data!M75="NULL","",source_data!M75),"")</f>
        <v/>
      </c>
      <c r="U74" s="5" t="str">
        <f>IF(ISBLANK(source_data!N75)=FALSE,IF(source_data!N75="NULL","",source_data!N75),"")</f>
        <v/>
      </c>
      <c r="V74" s="5" t="str">
        <f>IF(ISBLANK(source_data!O75)=FALSE,IF(source_data!O75="NULL","",source_data!O75),"")</f>
        <v/>
      </c>
      <c r="W74" s="5" t="str">
        <f>IF(ISBLANK(source_data!Q75)=FALSE,IF(source_data!Q75="NULL","",source_data!Q75),"")</f>
        <v/>
      </c>
      <c r="X74" s="5" t="str">
        <f>IF(ISBLANK(source_data!R75)=FALSE,IF(source_data!R75="NULL","",source_data!R75),"")</f>
        <v/>
      </c>
      <c r="Y74" s="5" t="str">
        <f>IF(ISBLANK(source_data!S75)=FALSE,IF(source_data!S75="NULL","",source_data!S75),"")</f>
        <v/>
      </c>
    </row>
    <row r="75" spans="2:25" x14ac:dyDescent="0.35">
      <c r="B75" s="31" t="str">
        <f>IF(ISBLANK(source_data!G76)=FALSE,source_data!G76,"")</f>
        <v/>
      </c>
      <c r="C75" s="32" t="str">
        <f>IF(ISBLANK(source_data!A76)=FALSE,source_data!A76,"")</f>
        <v/>
      </c>
      <c r="D75" s="32" t="str">
        <f>IF(ISBLANK(source_data!B76)=FALSE,source_data!B76,"")</f>
        <v/>
      </c>
      <c r="E75" s="32" t="str">
        <f>IF(ISBLANK(source_data!C76)=FALSE,source_data!C76,"")</f>
        <v/>
      </c>
      <c r="F75" s="32" t="str">
        <f>IF(ISBLANK(source_data!D76)=FALSE,IF(source_data!D76="NULL","",source_data!D76),"")</f>
        <v/>
      </c>
      <c r="G75" s="29" t="str">
        <f>IF(ISBLANK(source_data!H76)=FALSE,IF(source_data!H76="NULL","",source_data!H76),"")</f>
        <v/>
      </c>
      <c r="H75" s="31" t="str">
        <f>IF(ISBLANK(source_data!E76)=FALSE,IF(source_data!E76=0, "baseline",IF(source_data!E76=1, "impact", IF(source_data!E76=2, "surveillance",
 IF(source_data!E76=3, "TT-only","")))),"")</f>
        <v/>
      </c>
      <c r="I75" s="31" t="str">
        <f>IF(ISBLANK(source_data!I76)=FALSE,IF(source_data!I76="NULL","",source_data!I76),"")</f>
        <v/>
      </c>
      <c r="J75" s="12" t="str">
        <f>IF(ISBLANK(source_data!J76)=FALSE,IF(source_data!J76="NULL","",source_data!J76),"")</f>
        <v/>
      </c>
      <c r="K75" s="12" t="str">
        <f>IF(ISBLANK(source_data!AZ76)=FALSE,IF(source_data!AZ76="NULL","",source_data!AZ76),"")</f>
        <v/>
      </c>
      <c r="L75" s="12" t="str">
        <f>IF(ISBLANK(source_data!BB76)=FALSE,IF(source_data!BB76="NULL","",source_data!BB76),"")</f>
        <v/>
      </c>
      <c r="M75" s="12" t="str">
        <f>IF(ISBLANK(source_data!AB76)=FALSE,IF(source_data!AB76="NULL","",source_data!AB76),"")</f>
        <v/>
      </c>
      <c r="N75" s="12" t="str">
        <f>IF(ISBLANK(source_data!AF76)=FALSE,IF(source_data!AF76="NULL","",source_data!AF76),"")</f>
        <v/>
      </c>
      <c r="O75" s="12" t="str">
        <f t="shared" si="6"/>
        <v/>
      </c>
      <c r="P75" s="12" t="str">
        <f>IF(ISBLANK(source_data!AL76)=FALSE,IF(source_data!AL76="NULL","",source_data!AL76),"")</f>
        <v/>
      </c>
      <c r="Q75" s="4" t="str">
        <f t="shared" si="7"/>
        <v/>
      </c>
      <c r="R75" s="12" t="str">
        <f>IF(ISBLANK(source_data!AT76)=FALSE,IF(source_data!AT76="NULL","",source_data!AT76),"")</f>
        <v/>
      </c>
      <c r="S75" s="4" t="str">
        <f t="shared" si="8"/>
        <v/>
      </c>
      <c r="T75" s="5" t="str">
        <f>IF(ISBLANK(source_data!M76)=FALSE,IF(source_data!M76="NULL","",source_data!M76),"")</f>
        <v/>
      </c>
      <c r="U75" s="5" t="str">
        <f>IF(ISBLANK(source_data!N76)=FALSE,IF(source_data!N76="NULL","",source_data!N76),"")</f>
        <v/>
      </c>
      <c r="V75" s="5" t="str">
        <f>IF(ISBLANK(source_data!O76)=FALSE,IF(source_data!O76="NULL","",source_data!O76),"")</f>
        <v/>
      </c>
      <c r="W75" s="5" t="str">
        <f>IF(ISBLANK(source_data!Q76)=FALSE,IF(source_data!Q76="NULL","",source_data!Q76),"")</f>
        <v/>
      </c>
      <c r="X75" s="5" t="str">
        <f>IF(ISBLANK(source_data!R76)=FALSE,IF(source_data!R76="NULL","",source_data!R76),"")</f>
        <v/>
      </c>
      <c r="Y75" s="5" t="str">
        <f>IF(ISBLANK(source_data!S76)=FALSE,IF(source_data!S76="NULL","",source_data!S76),"")</f>
        <v/>
      </c>
    </row>
    <row r="76" spans="2:25" x14ac:dyDescent="0.35">
      <c r="B76" s="31" t="str">
        <f>IF(ISBLANK(source_data!G77)=FALSE,source_data!G77,"")</f>
        <v/>
      </c>
      <c r="C76" s="32" t="str">
        <f>IF(ISBLANK(source_data!A77)=FALSE,source_data!A77,"")</f>
        <v/>
      </c>
      <c r="D76" s="32" t="str">
        <f>IF(ISBLANK(source_data!B77)=FALSE,source_data!B77,"")</f>
        <v/>
      </c>
      <c r="E76" s="32" t="str">
        <f>IF(ISBLANK(source_data!C77)=FALSE,source_data!C77,"")</f>
        <v/>
      </c>
      <c r="F76" s="32" t="str">
        <f>IF(ISBLANK(source_data!D77)=FALSE,IF(source_data!D77="NULL","",source_data!D77),"")</f>
        <v/>
      </c>
      <c r="G76" s="29" t="str">
        <f>IF(ISBLANK(source_data!H77)=FALSE,IF(source_data!H77="NULL","",source_data!H77),"")</f>
        <v/>
      </c>
      <c r="H76" s="31" t="str">
        <f>IF(ISBLANK(source_data!E77)=FALSE,IF(source_data!E77=0, "baseline",IF(source_data!E77=1, "impact", IF(source_data!E77=2, "surveillance",
 IF(source_data!E77=3, "TT-only","")))),"")</f>
        <v/>
      </c>
      <c r="I76" s="31" t="str">
        <f>IF(ISBLANK(source_data!I77)=FALSE,IF(source_data!I77="NULL","",source_data!I77),"")</f>
        <v/>
      </c>
      <c r="J76" s="12" t="str">
        <f>IF(ISBLANK(source_data!J77)=FALSE,IF(source_data!J77="NULL","",source_data!J77),"")</f>
        <v/>
      </c>
      <c r="K76" s="12" t="str">
        <f>IF(ISBLANK(source_data!AZ77)=FALSE,IF(source_data!AZ77="NULL","",source_data!AZ77),"")</f>
        <v/>
      </c>
      <c r="L76" s="12" t="str">
        <f>IF(ISBLANK(source_data!BB77)=FALSE,IF(source_data!BB77="NULL","",source_data!BB77),"")</f>
        <v/>
      </c>
      <c r="M76" s="12" t="str">
        <f>IF(ISBLANK(source_data!AB77)=FALSE,IF(source_data!AB77="NULL","",source_data!AB77),"")</f>
        <v/>
      </c>
      <c r="N76" s="12" t="str">
        <f>IF(ISBLANK(source_data!AF77)=FALSE,IF(source_data!AF77="NULL","",source_data!AF77),"")</f>
        <v/>
      </c>
      <c r="O76" s="12" t="str">
        <f t="shared" si="6"/>
        <v/>
      </c>
      <c r="P76" s="12" t="str">
        <f>IF(ISBLANK(source_data!AL77)=FALSE,IF(source_data!AL77="NULL","",source_data!AL77),"")</f>
        <v/>
      </c>
      <c r="Q76" s="4" t="str">
        <f t="shared" si="7"/>
        <v/>
      </c>
      <c r="R76" s="12" t="str">
        <f>IF(ISBLANK(source_data!AT77)=FALSE,IF(source_data!AT77="NULL","",source_data!AT77),"")</f>
        <v/>
      </c>
      <c r="S76" s="4" t="str">
        <f t="shared" si="8"/>
        <v/>
      </c>
      <c r="T76" s="5" t="str">
        <f>IF(ISBLANK(source_data!M77)=FALSE,IF(source_data!M77="NULL","",source_data!M77),"")</f>
        <v/>
      </c>
      <c r="U76" s="5" t="str">
        <f>IF(ISBLANK(source_data!N77)=FALSE,IF(source_data!N77="NULL","",source_data!N77),"")</f>
        <v/>
      </c>
      <c r="V76" s="5" t="str">
        <f>IF(ISBLANK(source_data!O77)=FALSE,IF(source_data!O77="NULL","",source_data!O77),"")</f>
        <v/>
      </c>
      <c r="W76" s="5" t="str">
        <f>IF(ISBLANK(source_data!Q77)=FALSE,IF(source_data!Q77="NULL","",source_data!Q77),"")</f>
        <v/>
      </c>
      <c r="X76" s="5" t="str">
        <f>IF(ISBLANK(source_data!R77)=FALSE,IF(source_data!R77="NULL","",source_data!R77),"")</f>
        <v/>
      </c>
      <c r="Y76" s="5" t="str">
        <f>IF(ISBLANK(source_data!S77)=FALSE,IF(source_data!S77="NULL","",source_data!S77),"")</f>
        <v/>
      </c>
    </row>
    <row r="77" spans="2:25" x14ac:dyDescent="0.35">
      <c r="B77" s="31" t="str">
        <f>IF(ISBLANK(source_data!G78)=FALSE,source_data!G78,"")</f>
        <v/>
      </c>
      <c r="C77" s="32" t="str">
        <f>IF(ISBLANK(source_data!A78)=FALSE,source_data!A78,"")</f>
        <v/>
      </c>
      <c r="D77" s="32" t="str">
        <f>IF(ISBLANK(source_data!B78)=FALSE,source_data!B78,"")</f>
        <v/>
      </c>
      <c r="E77" s="32" t="str">
        <f>IF(ISBLANK(source_data!C78)=FALSE,source_data!C78,"")</f>
        <v/>
      </c>
      <c r="F77" s="32" t="str">
        <f>IF(ISBLANK(source_data!D78)=FALSE,IF(source_data!D78="NULL","",source_data!D78),"")</f>
        <v/>
      </c>
      <c r="G77" s="29" t="str">
        <f>IF(ISBLANK(source_data!H78)=FALSE,IF(source_data!H78="NULL","",source_data!H78),"")</f>
        <v/>
      </c>
      <c r="H77" s="31" t="str">
        <f>IF(ISBLANK(source_data!E78)=FALSE,IF(source_data!E78=0, "baseline",IF(source_data!E78=1, "impact", IF(source_data!E78=2, "surveillance",
 IF(source_data!E78=3, "TT-only","")))),"")</f>
        <v/>
      </c>
      <c r="I77" s="31" t="str">
        <f>IF(ISBLANK(source_data!I78)=FALSE,IF(source_data!I78="NULL","",source_data!I78),"")</f>
        <v/>
      </c>
      <c r="J77" s="12" t="str">
        <f>IF(ISBLANK(source_data!J78)=FALSE,IF(source_data!J78="NULL","",source_data!J78),"")</f>
        <v/>
      </c>
      <c r="K77" s="12" t="str">
        <f>IF(ISBLANK(source_data!AZ78)=FALSE,IF(source_data!AZ78="NULL","",source_data!AZ78),"")</f>
        <v/>
      </c>
      <c r="L77" s="12" t="str">
        <f>IF(ISBLANK(source_data!BB78)=FALSE,IF(source_data!BB78="NULL","",source_data!BB78),"")</f>
        <v/>
      </c>
      <c r="M77" s="12" t="str">
        <f>IF(ISBLANK(source_data!AB78)=FALSE,IF(source_data!AB78="NULL","",source_data!AB78),"")</f>
        <v/>
      </c>
      <c r="N77" s="12" t="str">
        <f>IF(ISBLANK(source_data!AF78)=FALSE,IF(source_data!AF78="NULL","",source_data!AF78),"")</f>
        <v/>
      </c>
      <c r="O77" s="12" t="str">
        <f t="shared" si="6"/>
        <v/>
      </c>
      <c r="P77" s="12" t="str">
        <f>IF(ISBLANK(source_data!AL78)=FALSE,IF(source_data!AL78="NULL","",source_data!AL78),"")</f>
        <v/>
      </c>
      <c r="Q77" s="4" t="str">
        <f t="shared" si="7"/>
        <v/>
      </c>
      <c r="R77" s="12" t="str">
        <f>IF(ISBLANK(source_data!AT78)=FALSE,IF(source_data!AT78="NULL","",source_data!AT78),"")</f>
        <v/>
      </c>
      <c r="S77" s="4" t="str">
        <f t="shared" si="8"/>
        <v/>
      </c>
      <c r="T77" s="5" t="str">
        <f>IF(ISBLANK(source_data!M78)=FALSE,IF(source_data!M78="NULL","",source_data!M78),"")</f>
        <v/>
      </c>
      <c r="U77" s="5" t="str">
        <f>IF(ISBLANK(source_data!N78)=FALSE,IF(source_data!N78="NULL","",source_data!N78),"")</f>
        <v/>
      </c>
      <c r="V77" s="5" t="str">
        <f>IF(ISBLANK(source_data!O78)=FALSE,IF(source_data!O78="NULL","",source_data!O78),"")</f>
        <v/>
      </c>
      <c r="W77" s="5" t="str">
        <f>IF(ISBLANK(source_data!Q78)=FALSE,IF(source_data!Q78="NULL","",source_data!Q78),"")</f>
        <v/>
      </c>
      <c r="X77" s="5" t="str">
        <f>IF(ISBLANK(source_data!R78)=FALSE,IF(source_data!R78="NULL","",source_data!R78),"")</f>
        <v/>
      </c>
      <c r="Y77" s="5" t="str">
        <f>IF(ISBLANK(source_data!S78)=FALSE,IF(source_data!S78="NULL","",source_data!S78),"")</f>
        <v/>
      </c>
    </row>
    <row r="78" spans="2:25" x14ac:dyDescent="0.35">
      <c r="B78" s="31" t="str">
        <f>IF(ISBLANK(source_data!G79)=FALSE,source_data!G79,"")</f>
        <v/>
      </c>
      <c r="C78" s="32" t="str">
        <f>IF(ISBLANK(source_data!A79)=FALSE,source_data!A79,"")</f>
        <v/>
      </c>
      <c r="D78" s="32" t="str">
        <f>IF(ISBLANK(source_data!B79)=FALSE,source_data!B79,"")</f>
        <v/>
      </c>
      <c r="E78" s="32" t="str">
        <f>IF(ISBLANK(source_data!C79)=FALSE,source_data!C79,"")</f>
        <v/>
      </c>
      <c r="F78" s="32" t="str">
        <f>IF(ISBLANK(source_data!D79)=FALSE,IF(source_data!D79="NULL","",source_data!D79),"")</f>
        <v/>
      </c>
      <c r="G78" s="29" t="str">
        <f>IF(ISBLANK(source_data!H79)=FALSE,IF(source_data!H79="NULL","",source_data!H79),"")</f>
        <v/>
      </c>
      <c r="H78" s="31" t="str">
        <f>IF(ISBLANK(source_data!E79)=FALSE,IF(source_data!E79=0, "baseline",IF(source_data!E79=1, "impact", IF(source_data!E79=2, "surveillance",
 IF(source_data!E79=3, "TT-only","")))),"")</f>
        <v/>
      </c>
      <c r="I78" s="31" t="str">
        <f>IF(ISBLANK(source_data!I79)=FALSE,IF(source_data!I79="NULL","",source_data!I79),"")</f>
        <v/>
      </c>
      <c r="J78" s="12" t="str">
        <f>IF(ISBLANK(source_data!J79)=FALSE,IF(source_data!J79="NULL","",source_data!J79),"")</f>
        <v/>
      </c>
      <c r="K78" s="12" t="str">
        <f>IF(ISBLANK(source_data!AZ79)=FALSE,IF(source_data!AZ79="NULL","",source_data!AZ79),"")</f>
        <v/>
      </c>
      <c r="L78" s="12" t="str">
        <f>IF(ISBLANK(source_data!BB79)=FALSE,IF(source_data!BB79="NULL","",source_data!BB79),"")</f>
        <v/>
      </c>
      <c r="M78" s="12" t="str">
        <f>IF(ISBLANK(source_data!AB79)=FALSE,IF(source_data!AB79="NULL","",source_data!AB79),"")</f>
        <v/>
      </c>
      <c r="N78" s="12" t="str">
        <f>IF(ISBLANK(source_data!AF79)=FALSE,IF(source_data!AF79="NULL","",source_data!AF79),"")</f>
        <v/>
      </c>
      <c r="O78" s="12" t="str">
        <f t="shared" si="6"/>
        <v/>
      </c>
      <c r="P78" s="12" t="str">
        <f>IF(ISBLANK(source_data!AL79)=FALSE,IF(source_data!AL79="NULL","",source_data!AL79),"")</f>
        <v/>
      </c>
      <c r="Q78" s="4" t="str">
        <f t="shared" si="7"/>
        <v/>
      </c>
      <c r="R78" s="12" t="str">
        <f>IF(ISBLANK(source_data!AT79)=FALSE,IF(source_data!AT79="NULL","",source_data!AT79),"")</f>
        <v/>
      </c>
      <c r="S78" s="4" t="str">
        <f t="shared" si="8"/>
        <v/>
      </c>
      <c r="T78" s="5" t="str">
        <f>IF(ISBLANK(source_data!M79)=FALSE,IF(source_data!M79="NULL","",source_data!M79),"")</f>
        <v/>
      </c>
      <c r="U78" s="5" t="str">
        <f>IF(ISBLANK(source_data!N79)=FALSE,IF(source_data!N79="NULL","",source_data!N79),"")</f>
        <v/>
      </c>
      <c r="V78" s="5" t="str">
        <f>IF(ISBLANK(source_data!O79)=FALSE,IF(source_data!O79="NULL","",source_data!O79),"")</f>
        <v/>
      </c>
      <c r="W78" s="5" t="str">
        <f>IF(ISBLANK(source_data!Q79)=FALSE,IF(source_data!Q79="NULL","",source_data!Q79),"")</f>
        <v/>
      </c>
      <c r="X78" s="5" t="str">
        <f>IF(ISBLANK(source_data!R79)=FALSE,IF(source_data!R79="NULL","",source_data!R79),"")</f>
        <v/>
      </c>
      <c r="Y78" s="5" t="str">
        <f>IF(ISBLANK(source_data!S79)=FALSE,IF(source_data!S79="NULL","",source_data!S79),"")</f>
        <v/>
      </c>
    </row>
    <row r="79" spans="2:25" x14ac:dyDescent="0.35">
      <c r="B79" s="31" t="str">
        <f>IF(ISBLANK(source_data!G80)=FALSE,source_data!G80,"")</f>
        <v/>
      </c>
      <c r="C79" s="32" t="str">
        <f>IF(ISBLANK(source_data!A80)=FALSE,source_data!A80,"")</f>
        <v/>
      </c>
      <c r="D79" s="32" t="str">
        <f>IF(ISBLANK(source_data!B80)=FALSE,source_data!B80,"")</f>
        <v/>
      </c>
      <c r="E79" s="32" t="str">
        <f>IF(ISBLANK(source_data!C80)=FALSE,source_data!C80,"")</f>
        <v/>
      </c>
      <c r="F79" s="32" t="str">
        <f>IF(ISBLANK(source_data!D80)=FALSE,IF(source_data!D80="NULL","",source_data!D80),"")</f>
        <v/>
      </c>
      <c r="G79" s="29" t="str">
        <f>IF(ISBLANK(source_data!H80)=FALSE,IF(source_data!H80="NULL","",source_data!H80),"")</f>
        <v/>
      </c>
      <c r="H79" s="31" t="str">
        <f>IF(ISBLANK(source_data!E80)=FALSE,IF(source_data!E80=0, "baseline",IF(source_data!E80=1, "impact", IF(source_data!E80=2, "surveillance",
 IF(source_data!E80=3, "TT-only","")))),"")</f>
        <v/>
      </c>
      <c r="I79" s="31" t="str">
        <f>IF(ISBLANK(source_data!I80)=FALSE,IF(source_data!I80="NULL","",source_data!I80),"")</f>
        <v/>
      </c>
      <c r="J79" s="12" t="str">
        <f>IF(ISBLANK(source_data!J80)=FALSE,IF(source_data!J80="NULL","",source_data!J80),"")</f>
        <v/>
      </c>
      <c r="K79" s="12" t="str">
        <f>IF(ISBLANK(source_data!AZ80)=FALSE,IF(source_data!AZ80="NULL","",source_data!AZ80),"")</f>
        <v/>
      </c>
      <c r="L79" s="12" t="str">
        <f>IF(ISBLANK(source_data!BB80)=FALSE,IF(source_data!BB80="NULL","",source_data!BB80),"")</f>
        <v/>
      </c>
      <c r="M79" s="12" t="str">
        <f>IF(ISBLANK(source_data!AB80)=FALSE,IF(source_data!AB80="NULL","",source_data!AB80),"")</f>
        <v/>
      </c>
      <c r="N79" s="12" t="str">
        <f>IF(ISBLANK(source_data!AF80)=FALSE,IF(source_data!AF80="NULL","",source_data!AF80),"")</f>
        <v/>
      </c>
      <c r="O79" s="12" t="str">
        <f t="shared" si="6"/>
        <v/>
      </c>
      <c r="P79" s="12" t="str">
        <f>IF(ISBLANK(source_data!AL80)=FALSE,IF(source_data!AL80="NULL","",source_data!AL80),"")</f>
        <v/>
      </c>
      <c r="Q79" s="4" t="str">
        <f t="shared" si="7"/>
        <v/>
      </c>
      <c r="R79" s="12" t="str">
        <f>IF(ISBLANK(source_data!AT80)=FALSE,IF(source_data!AT80="NULL","",source_data!AT80),"")</f>
        <v/>
      </c>
      <c r="S79" s="4" t="str">
        <f t="shared" si="8"/>
        <v/>
      </c>
      <c r="T79" s="5" t="str">
        <f>IF(ISBLANK(source_data!M80)=FALSE,IF(source_data!M80="NULL","",source_data!M80),"")</f>
        <v/>
      </c>
      <c r="U79" s="5" t="str">
        <f>IF(ISBLANK(source_data!N80)=FALSE,IF(source_data!N80="NULL","",source_data!N80),"")</f>
        <v/>
      </c>
      <c r="V79" s="5" t="str">
        <f>IF(ISBLANK(source_data!O80)=FALSE,IF(source_data!O80="NULL","",source_data!O80),"")</f>
        <v/>
      </c>
      <c r="W79" s="5" t="str">
        <f>IF(ISBLANK(source_data!Q80)=FALSE,IF(source_data!Q80="NULL","",source_data!Q80),"")</f>
        <v/>
      </c>
      <c r="X79" s="5" t="str">
        <f>IF(ISBLANK(source_data!R80)=FALSE,IF(source_data!R80="NULL","",source_data!R80),"")</f>
        <v/>
      </c>
      <c r="Y79" s="5" t="str">
        <f>IF(ISBLANK(source_data!S80)=FALSE,IF(source_data!S80="NULL","",source_data!S80),"")</f>
        <v/>
      </c>
    </row>
    <row r="80" spans="2:25" x14ac:dyDescent="0.35">
      <c r="B80" s="31" t="str">
        <f>IF(ISBLANK(source_data!G81)=FALSE,source_data!G81,"")</f>
        <v/>
      </c>
      <c r="C80" s="32" t="str">
        <f>IF(ISBLANK(source_data!A81)=FALSE,source_data!A81,"")</f>
        <v/>
      </c>
      <c r="D80" s="32" t="str">
        <f>IF(ISBLANK(source_data!B81)=FALSE,source_data!B81,"")</f>
        <v/>
      </c>
      <c r="E80" s="32" t="str">
        <f>IF(ISBLANK(source_data!C81)=FALSE,source_data!C81,"")</f>
        <v/>
      </c>
      <c r="F80" s="32" t="str">
        <f>IF(ISBLANK(source_data!D81)=FALSE,IF(source_data!D81="NULL","",source_data!D81),"")</f>
        <v/>
      </c>
      <c r="G80" s="29" t="str">
        <f>IF(ISBLANK(source_data!H81)=FALSE,IF(source_data!H81="NULL","",source_data!H81),"")</f>
        <v/>
      </c>
      <c r="H80" s="31" t="str">
        <f>IF(ISBLANK(source_data!E81)=FALSE,IF(source_data!E81=0, "baseline",IF(source_data!E81=1, "impact", IF(source_data!E81=2, "surveillance",
 IF(source_data!E81=3, "TT-only","")))),"")</f>
        <v/>
      </c>
      <c r="I80" s="31" t="str">
        <f>IF(ISBLANK(source_data!I81)=FALSE,IF(source_data!I81="NULL","",source_data!I81),"")</f>
        <v/>
      </c>
      <c r="J80" s="12" t="str">
        <f>IF(ISBLANK(source_data!J81)=FALSE,IF(source_data!J81="NULL","",source_data!J81),"")</f>
        <v/>
      </c>
      <c r="K80" s="12" t="str">
        <f>IF(ISBLANK(source_data!AZ81)=FALSE,IF(source_data!AZ81="NULL","",source_data!AZ81),"")</f>
        <v/>
      </c>
      <c r="L80" s="12" t="str">
        <f>IF(ISBLANK(source_data!BB81)=FALSE,IF(source_data!BB81="NULL","",source_data!BB81),"")</f>
        <v/>
      </c>
      <c r="M80" s="12" t="str">
        <f>IF(ISBLANK(source_data!AB81)=FALSE,IF(source_data!AB81="NULL","",source_data!AB81),"")</f>
        <v/>
      </c>
      <c r="N80" s="12" t="str">
        <f>IF(ISBLANK(source_data!AF81)=FALSE,IF(source_data!AF81="NULL","",source_data!AF81),"")</f>
        <v/>
      </c>
      <c r="O80" s="12" t="str">
        <f t="shared" si="6"/>
        <v/>
      </c>
      <c r="P80" s="12" t="str">
        <f>IF(ISBLANK(source_data!AL81)=FALSE,IF(source_data!AL81="NULL","",source_data!AL81),"")</f>
        <v/>
      </c>
      <c r="Q80" s="4" t="str">
        <f t="shared" si="7"/>
        <v/>
      </c>
      <c r="R80" s="12" t="str">
        <f>IF(ISBLANK(source_data!AT81)=FALSE,IF(source_data!AT81="NULL","",source_data!AT81),"")</f>
        <v/>
      </c>
      <c r="S80" s="4" t="str">
        <f t="shared" si="8"/>
        <v/>
      </c>
      <c r="T80" s="5" t="str">
        <f>IF(ISBLANK(source_data!M81)=FALSE,IF(source_data!M81="NULL","",source_data!M81),"")</f>
        <v/>
      </c>
      <c r="U80" s="5" t="str">
        <f>IF(ISBLANK(source_data!N81)=FALSE,IF(source_data!N81="NULL","",source_data!N81),"")</f>
        <v/>
      </c>
      <c r="V80" s="5" t="str">
        <f>IF(ISBLANK(source_data!O81)=FALSE,IF(source_data!O81="NULL","",source_data!O81),"")</f>
        <v/>
      </c>
      <c r="W80" s="5" t="str">
        <f>IF(ISBLANK(source_data!Q81)=FALSE,IF(source_data!Q81="NULL","",source_data!Q81),"")</f>
        <v/>
      </c>
      <c r="X80" s="5" t="str">
        <f>IF(ISBLANK(source_data!R81)=FALSE,IF(source_data!R81="NULL","",source_data!R81),"")</f>
        <v/>
      </c>
      <c r="Y80" s="5" t="str">
        <f>IF(ISBLANK(source_data!S81)=FALSE,IF(source_data!S81="NULL","",source_data!S81),"")</f>
        <v/>
      </c>
    </row>
    <row r="81" spans="2:25" x14ac:dyDescent="0.35">
      <c r="B81" s="31" t="str">
        <f>IF(ISBLANK(source_data!G82)=FALSE,source_data!G82,"")</f>
        <v/>
      </c>
      <c r="C81" s="32" t="str">
        <f>IF(ISBLANK(source_data!A82)=FALSE,source_data!A82,"")</f>
        <v/>
      </c>
      <c r="D81" s="32" t="str">
        <f>IF(ISBLANK(source_data!B82)=FALSE,source_data!B82,"")</f>
        <v/>
      </c>
      <c r="E81" s="32" t="str">
        <f>IF(ISBLANK(source_data!C82)=FALSE,source_data!C82,"")</f>
        <v/>
      </c>
      <c r="F81" s="32" t="str">
        <f>IF(ISBLANK(source_data!D82)=FALSE,IF(source_data!D82="NULL","",source_data!D82),"")</f>
        <v/>
      </c>
      <c r="G81" s="29" t="str">
        <f>IF(ISBLANK(source_data!H82)=FALSE,IF(source_data!H82="NULL","",source_data!H82),"")</f>
        <v/>
      </c>
      <c r="H81" s="31" t="str">
        <f>IF(ISBLANK(source_data!E82)=FALSE,IF(source_data!E82=0, "baseline",IF(source_data!E82=1, "impact", IF(source_data!E82=2, "surveillance",
 IF(source_data!E82=3, "TT-only","")))),"")</f>
        <v/>
      </c>
      <c r="I81" s="31" t="str">
        <f>IF(ISBLANK(source_data!I82)=FALSE,IF(source_data!I82="NULL","",source_data!I82),"")</f>
        <v/>
      </c>
      <c r="J81" s="12" t="str">
        <f>IF(ISBLANK(source_data!J82)=FALSE,IF(source_data!J82="NULL","",source_data!J82),"")</f>
        <v/>
      </c>
      <c r="K81" s="12" t="str">
        <f>IF(ISBLANK(source_data!AZ82)=FALSE,IF(source_data!AZ82="NULL","",source_data!AZ82),"")</f>
        <v/>
      </c>
      <c r="L81" s="12" t="str">
        <f>IF(ISBLANK(source_data!BB82)=FALSE,IF(source_data!BB82="NULL","",source_data!BB82),"")</f>
        <v/>
      </c>
      <c r="M81" s="12" t="str">
        <f>IF(ISBLANK(source_data!AB82)=FALSE,IF(source_data!AB82="NULL","",source_data!AB82),"")</f>
        <v/>
      </c>
      <c r="N81" s="12" t="str">
        <f>IF(ISBLANK(source_data!AF82)=FALSE,IF(source_data!AF82="NULL","",source_data!AF82),"")</f>
        <v/>
      </c>
      <c r="O81" s="12" t="str">
        <f t="shared" si="6"/>
        <v/>
      </c>
      <c r="P81" s="12" t="str">
        <f>IF(ISBLANK(source_data!AL82)=FALSE,IF(source_data!AL82="NULL","",source_data!AL82),"")</f>
        <v/>
      </c>
      <c r="Q81" s="4" t="str">
        <f t="shared" si="7"/>
        <v/>
      </c>
      <c r="R81" s="12" t="str">
        <f>IF(ISBLANK(source_data!AT82)=FALSE,IF(source_data!AT82="NULL","",source_data!AT82),"")</f>
        <v/>
      </c>
      <c r="S81" s="4" t="str">
        <f t="shared" si="8"/>
        <v/>
      </c>
      <c r="T81" s="5" t="str">
        <f>IF(ISBLANK(source_data!M82)=FALSE,IF(source_data!M82="NULL","",source_data!M82),"")</f>
        <v/>
      </c>
      <c r="U81" s="5" t="str">
        <f>IF(ISBLANK(source_data!N82)=FALSE,IF(source_data!N82="NULL","",source_data!N82),"")</f>
        <v/>
      </c>
      <c r="V81" s="5" t="str">
        <f>IF(ISBLANK(source_data!O82)=FALSE,IF(source_data!O82="NULL","",source_data!O82),"")</f>
        <v/>
      </c>
      <c r="W81" s="5" t="str">
        <f>IF(ISBLANK(source_data!Q82)=FALSE,IF(source_data!Q82="NULL","",source_data!Q82),"")</f>
        <v/>
      </c>
      <c r="X81" s="5" t="str">
        <f>IF(ISBLANK(source_data!R82)=FALSE,IF(source_data!R82="NULL","",source_data!R82),"")</f>
        <v/>
      </c>
      <c r="Y81" s="5" t="str">
        <f>IF(ISBLANK(source_data!S82)=FALSE,IF(source_data!S82="NULL","",source_data!S82),"")</f>
        <v/>
      </c>
    </row>
    <row r="82" spans="2:25" x14ac:dyDescent="0.35">
      <c r="B82" s="31" t="str">
        <f>IF(ISBLANK(source_data!G83)=FALSE,source_data!G83,"")</f>
        <v/>
      </c>
      <c r="C82" s="32" t="str">
        <f>IF(ISBLANK(source_data!A83)=FALSE,source_data!A83,"")</f>
        <v/>
      </c>
      <c r="D82" s="32" t="str">
        <f>IF(ISBLANK(source_data!B83)=FALSE,source_data!B83,"")</f>
        <v/>
      </c>
      <c r="E82" s="32" t="str">
        <f>IF(ISBLANK(source_data!C83)=FALSE,source_data!C83,"")</f>
        <v/>
      </c>
      <c r="F82" s="32" t="str">
        <f>IF(ISBLANK(source_data!D83)=FALSE,IF(source_data!D83="NULL","",source_data!D83),"")</f>
        <v/>
      </c>
      <c r="G82" s="29" t="str">
        <f>IF(ISBLANK(source_data!H83)=FALSE,IF(source_data!H83="NULL","",source_data!H83),"")</f>
        <v/>
      </c>
      <c r="H82" s="31" t="str">
        <f>IF(ISBLANK(source_data!E83)=FALSE,IF(source_data!E83=0, "baseline",IF(source_data!E83=1, "impact", IF(source_data!E83=2, "surveillance",
 IF(source_data!E83=3, "TT-only","")))),"")</f>
        <v/>
      </c>
      <c r="I82" s="31" t="str">
        <f>IF(ISBLANK(source_data!I83)=FALSE,IF(source_data!I83="NULL","",source_data!I83),"")</f>
        <v/>
      </c>
      <c r="J82" s="12" t="str">
        <f>IF(ISBLANK(source_data!J83)=FALSE,IF(source_data!J83="NULL","",source_data!J83),"")</f>
        <v/>
      </c>
      <c r="K82" s="12" t="str">
        <f>IF(ISBLANK(source_data!AZ83)=FALSE,IF(source_data!AZ83="NULL","",source_data!AZ83),"")</f>
        <v/>
      </c>
      <c r="L82" s="12" t="str">
        <f>IF(ISBLANK(source_data!BB83)=FALSE,IF(source_data!BB83="NULL","",source_data!BB83),"")</f>
        <v/>
      </c>
      <c r="M82" s="12" t="str">
        <f>IF(ISBLANK(source_data!AB83)=FALSE,IF(source_data!AB83="NULL","",source_data!AB83),"")</f>
        <v/>
      </c>
      <c r="N82" s="12" t="str">
        <f>IF(ISBLANK(source_data!AF83)=FALSE,IF(source_data!AF83="NULL","",source_data!AF83),"")</f>
        <v/>
      </c>
      <c r="O82" s="12" t="str">
        <f t="shared" si="6"/>
        <v/>
      </c>
      <c r="P82" s="12" t="str">
        <f>IF(ISBLANK(source_data!AL83)=FALSE,IF(source_data!AL83="NULL","",source_data!AL83),"")</f>
        <v/>
      </c>
      <c r="Q82" s="4" t="str">
        <f t="shared" si="7"/>
        <v/>
      </c>
      <c r="R82" s="12" t="str">
        <f>IF(ISBLANK(source_data!AT83)=FALSE,IF(source_data!AT83="NULL","",source_data!AT83),"")</f>
        <v/>
      </c>
      <c r="S82" s="4" t="str">
        <f t="shared" si="8"/>
        <v/>
      </c>
      <c r="T82" s="5" t="str">
        <f>IF(ISBLANK(source_data!M83)=FALSE,IF(source_data!M83="NULL","",source_data!M83),"")</f>
        <v/>
      </c>
      <c r="U82" s="5" t="str">
        <f>IF(ISBLANK(source_data!N83)=FALSE,IF(source_data!N83="NULL","",source_data!N83),"")</f>
        <v/>
      </c>
      <c r="V82" s="5" t="str">
        <f>IF(ISBLANK(source_data!O83)=FALSE,IF(source_data!O83="NULL","",source_data!O83),"")</f>
        <v/>
      </c>
      <c r="W82" s="5" t="str">
        <f>IF(ISBLANK(source_data!Q83)=FALSE,IF(source_data!Q83="NULL","",source_data!Q83),"")</f>
        <v/>
      </c>
      <c r="X82" s="5" t="str">
        <f>IF(ISBLANK(source_data!R83)=FALSE,IF(source_data!R83="NULL","",source_data!R83),"")</f>
        <v/>
      </c>
      <c r="Y82" s="5" t="str">
        <f>IF(ISBLANK(source_data!S83)=FALSE,IF(source_data!S83="NULL","",source_data!S83),"")</f>
        <v/>
      </c>
    </row>
    <row r="83" spans="2:25" x14ac:dyDescent="0.35">
      <c r="B83" s="31" t="str">
        <f>IF(ISBLANK(source_data!G84)=FALSE,source_data!G84,"")</f>
        <v/>
      </c>
      <c r="C83" s="32" t="str">
        <f>IF(ISBLANK(source_data!A84)=FALSE,source_data!A84,"")</f>
        <v/>
      </c>
      <c r="D83" s="32" t="str">
        <f>IF(ISBLANK(source_data!B84)=FALSE,source_data!B84,"")</f>
        <v/>
      </c>
      <c r="E83" s="32" t="str">
        <f>IF(ISBLANK(source_data!C84)=FALSE,source_data!C84,"")</f>
        <v/>
      </c>
      <c r="F83" s="32" t="str">
        <f>IF(ISBLANK(source_data!D84)=FALSE,IF(source_data!D84="NULL","",source_data!D84),"")</f>
        <v/>
      </c>
      <c r="G83" s="29" t="str">
        <f>IF(ISBLANK(source_data!H84)=FALSE,IF(source_data!H84="NULL","",source_data!H84),"")</f>
        <v/>
      </c>
      <c r="H83" s="31" t="str">
        <f>IF(ISBLANK(source_data!E84)=FALSE,IF(source_data!E84=0, "baseline",IF(source_data!E84=1, "impact", IF(source_data!E84=2, "surveillance",
 IF(source_data!E84=3, "TT-only","")))),"")</f>
        <v/>
      </c>
      <c r="I83" s="31" t="str">
        <f>IF(ISBLANK(source_data!I84)=FALSE,IF(source_data!I84="NULL","",source_data!I84),"")</f>
        <v/>
      </c>
      <c r="J83" s="12" t="str">
        <f>IF(ISBLANK(source_data!J84)=FALSE,IF(source_data!J84="NULL","",source_data!J84),"")</f>
        <v/>
      </c>
      <c r="K83" s="12" t="str">
        <f>IF(ISBLANK(source_data!AZ84)=FALSE,IF(source_data!AZ84="NULL","",source_data!AZ84),"")</f>
        <v/>
      </c>
      <c r="L83" s="12" t="str">
        <f>IF(ISBLANK(source_data!BB84)=FALSE,IF(source_data!BB84="NULL","",source_data!BB84),"")</f>
        <v/>
      </c>
      <c r="M83" s="12" t="str">
        <f>IF(ISBLANK(source_data!AB84)=FALSE,IF(source_data!AB84="NULL","",source_data!AB84),"")</f>
        <v/>
      </c>
      <c r="N83" s="12" t="str">
        <f>IF(ISBLANK(source_data!AF84)=FALSE,IF(source_data!AF84="NULL","",source_data!AF84),"")</f>
        <v/>
      </c>
      <c r="O83" s="12" t="str">
        <f t="shared" si="6"/>
        <v/>
      </c>
      <c r="P83" s="12" t="str">
        <f>IF(ISBLANK(source_data!AL84)=FALSE,IF(source_data!AL84="NULL","",source_data!AL84),"")</f>
        <v/>
      </c>
      <c r="Q83" s="4" t="str">
        <f t="shared" si="7"/>
        <v/>
      </c>
      <c r="R83" s="12" t="str">
        <f>IF(ISBLANK(source_data!AT84)=FALSE,IF(source_data!AT84="NULL","",source_data!AT84),"")</f>
        <v/>
      </c>
      <c r="S83" s="4" t="str">
        <f t="shared" si="8"/>
        <v/>
      </c>
      <c r="T83" s="5" t="str">
        <f>IF(ISBLANK(source_data!M84)=FALSE,IF(source_data!M84="NULL","",source_data!M84),"")</f>
        <v/>
      </c>
      <c r="U83" s="5" t="str">
        <f>IF(ISBLANK(source_data!N84)=FALSE,IF(source_data!N84="NULL","",source_data!N84),"")</f>
        <v/>
      </c>
      <c r="V83" s="5" t="str">
        <f>IF(ISBLANK(source_data!O84)=FALSE,IF(source_data!O84="NULL","",source_data!O84),"")</f>
        <v/>
      </c>
      <c r="W83" s="5" t="str">
        <f>IF(ISBLANK(source_data!Q84)=FALSE,IF(source_data!Q84="NULL","",source_data!Q84),"")</f>
        <v/>
      </c>
      <c r="X83" s="5" t="str">
        <f>IF(ISBLANK(source_data!R84)=FALSE,IF(source_data!R84="NULL","",source_data!R84),"")</f>
        <v/>
      </c>
      <c r="Y83" s="5" t="str">
        <f>IF(ISBLANK(source_data!S84)=FALSE,IF(source_data!S84="NULL","",source_data!S84),"")</f>
        <v/>
      </c>
    </row>
    <row r="84" spans="2:25" x14ac:dyDescent="0.35">
      <c r="B84" s="31" t="str">
        <f>IF(ISBLANK(source_data!G85)=FALSE,source_data!G85,"")</f>
        <v/>
      </c>
      <c r="C84" s="32" t="str">
        <f>IF(ISBLANK(source_data!A85)=FALSE,source_data!A85,"")</f>
        <v/>
      </c>
      <c r="D84" s="32" t="str">
        <f>IF(ISBLANK(source_data!B85)=FALSE,source_data!B85,"")</f>
        <v/>
      </c>
      <c r="E84" s="32" t="str">
        <f>IF(ISBLANK(source_data!C85)=FALSE,source_data!C85,"")</f>
        <v/>
      </c>
      <c r="F84" s="32" t="str">
        <f>IF(ISBLANK(source_data!D85)=FALSE,IF(source_data!D85="NULL","",source_data!D85),"")</f>
        <v/>
      </c>
      <c r="G84" s="29" t="str">
        <f>IF(ISBLANK(source_data!H85)=FALSE,IF(source_data!H85="NULL","",source_data!H85),"")</f>
        <v/>
      </c>
      <c r="H84" s="31" t="str">
        <f>IF(ISBLANK(source_data!E85)=FALSE,IF(source_data!E85=0, "baseline",IF(source_data!E85=1, "impact", IF(source_data!E85=2, "surveillance",
 IF(source_data!E85=3, "TT-only","")))),"")</f>
        <v/>
      </c>
      <c r="I84" s="31" t="str">
        <f>IF(ISBLANK(source_data!I85)=FALSE,IF(source_data!I85="NULL","",source_data!I85),"")</f>
        <v/>
      </c>
      <c r="J84" s="12" t="str">
        <f>IF(ISBLANK(source_data!J85)=FALSE,IF(source_data!J85="NULL","",source_data!J85),"")</f>
        <v/>
      </c>
      <c r="K84" s="12" t="str">
        <f>IF(ISBLANK(source_data!AZ85)=FALSE,IF(source_data!AZ85="NULL","",source_data!AZ85),"")</f>
        <v/>
      </c>
      <c r="L84" s="12" t="str">
        <f>IF(ISBLANK(source_data!BB85)=FALSE,IF(source_data!BB85="NULL","",source_data!BB85),"")</f>
        <v/>
      </c>
      <c r="M84" s="12" t="str">
        <f>IF(ISBLANK(source_data!AB85)=FALSE,IF(source_data!AB85="NULL","",source_data!AB85),"")</f>
        <v/>
      </c>
      <c r="N84" s="12" t="str">
        <f>IF(ISBLANK(source_data!AF85)=FALSE,IF(source_data!AF85="NULL","",source_data!AF85),"")</f>
        <v/>
      </c>
      <c r="O84" s="12" t="str">
        <f t="shared" si="6"/>
        <v/>
      </c>
      <c r="P84" s="12" t="str">
        <f>IF(ISBLANK(source_data!AL85)=FALSE,IF(source_data!AL85="NULL","",source_data!AL85),"")</f>
        <v/>
      </c>
      <c r="Q84" s="4" t="str">
        <f t="shared" si="7"/>
        <v/>
      </c>
      <c r="R84" s="12" t="str">
        <f>IF(ISBLANK(source_data!AT85)=FALSE,IF(source_data!AT85="NULL","",source_data!AT85),"")</f>
        <v/>
      </c>
      <c r="S84" s="4" t="str">
        <f t="shared" si="8"/>
        <v/>
      </c>
      <c r="T84" s="5" t="str">
        <f>IF(ISBLANK(source_data!M85)=FALSE,IF(source_data!M85="NULL","",source_data!M85),"")</f>
        <v/>
      </c>
      <c r="U84" s="5" t="str">
        <f>IF(ISBLANK(source_data!N85)=FALSE,IF(source_data!N85="NULL","",source_data!N85),"")</f>
        <v/>
      </c>
      <c r="V84" s="5" t="str">
        <f>IF(ISBLANK(source_data!O85)=FALSE,IF(source_data!O85="NULL","",source_data!O85),"")</f>
        <v/>
      </c>
      <c r="W84" s="5" t="str">
        <f>IF(ISBLANK(source_data!Q85)=FALSE,IF(source_data!Q85="NULL","",source_data!Q85),"")</f>
        <v/>
      </c>
      <c r="X84" s="5" t="str">
        <f>IF(ISBLANK(source_data!R85)=FALSE,IF(source_data!R85="NULL","",source_data!R85),"")</f>
        <v/>
      </c>
      <c r="Y84" s="5" t="str">
        <f>IF(ISBLANK(source_data!S85)=FALSE,IF(source_data!S85="NULL","",source_data!S85),"")</f>
        <v/>
      </c>
    </row>
    <row r="85" spans="2:25" x14ac:dyDescent="0.35">
      <c r="B85" s="31" t="str">
        <f>IF(ISBLANK(source_data!G86)=FALSE,source_data!G86,"")</f>
        <v/>
      </c>
      <c r="C85" s="32" t="str">
        <f>IF(ISBLANK(source_data!A86)=FALSE,source_data!A86,"")</f>
        <v/>
      </c>
      <c r="D85" s="32" t="str">
        <f>IF(ISBLANK(source_data!B86)=FALSE,source_data!B86,"")</f>
        <v/>
      </c>
      <c r="E85" s="32" t="str">
        <f>IF(ISBLANK(source_data!C86)=FALSE,source_data!C86,"")</f>
        <v/>
      </c>
      <c r="F85" s="32" t="str">
        <f>IF(ISBLANK(source_data!D86)=FALSE,IF(source_data!D86="NULL","",source_data!D86),"")</f>
        <v/>
      </c>
      <c r="G85" s="29" t="str">
        <f>IF(ISBLANK(source_data!H86)=FALSE,IF(source_data!H86="NULL","",source_data!H86),"")</f>
        <v/>
      </c>
      <c r="H85" s="31" t="str">
        <f>IF(ISBLANK(source_data!E86)=FALSE,IF(source_data!E86=0, "baseline",IF(source_data!E86=1, "impact", IF(source_data!E86=2, "surveillance",
 IF(source_data!E86=3, "TT-only","")))),"")</f>
        <v/>
      </c>
      <c r="I85" s="31" t="str">
        <f>IF(ISBLANK(source_data!I86)=FALSE,IF(source_data!I86="NULL","",source_data!I86),"")</f>
        <v/>
      </c>
      <c r="J85" s="12" t="str">
        <f>IF(ISBLANK(source_data!J86)=FALSE,IF(source_data!J86="NULL","",source_data!J86),"")</f>
        <v/>
      </c>
      <c r="K85" s="12" t="str">
        <f>IF(ISBLANK(source_data!AZ86)=FALSE,IF(source_data!AZ86="NULL","",source_data!AZ86),"")</f>
        <v/>
      </c>
      <c r="L85" s="12" t="str">
        <f>IF(ISBLANK(source_data!BB86)=FALSE,IF(source_data!BB86="NULL","",source_data!BB86),"")</f>
        <v/>
      </c>
      <c r="M85" s="12" t="str">
        <f>IF(ISBLANK(source_data!AB86)=FALSE,IF(source_data!AB86="NULL","",source_data!AB86),"")</f>
        <v/>
      </c>
      <c r="N85" s="12" t="str">
        <f>IF(ISBLANK(source_data!AF86)=FALSE,IF(source_data!AF86="NULL","",source_data!AF86),"")</f>
        <v/>
      </c>
      <c r="O85" s="12" t="str">
        <f t="shared" si="6"/>
        <v/>
      </c>
      <c r="P85" s="12" t="str">
        <f>IF(ISBLANK(source_data!AL86)=FALSE,IF(source_data!AL86="NULL","",source_data!AL86),"")</f>
        <v/>
      </c>
      <c r="Q85" s="4" t="str">
        <f t="shared" si="7"/>
        <v/>
      </c>
      <c r="R85" s="12" t="str">
        <f>IF(ISBLANK(source_data!AT86)=FALSE,IF(source_data!AT86="NULL","",source_data!AT86),"")</f>
        <v/>
      </c>
      <c r="S85" s="4" t="str">
        <f t="shared" si="8"/>
        <v/>
      </c>
      <c r="T85" s="5" t="str">
        <f>IF(ISBLANK(source_data!M86)=FALSE,IF(source_data!M86="NULL","",source_data!M86),"")</f>
        <v/>
      </c>
      <c r="U85" s="5" t="str">
        <f>IF(ISBLANK(source_data!N86)=FALSE,IF(source_data!N86="NULL","",source_data!N86),"")</f>
        <v/>
      </c>
      <c r="V85" s="5" t="str">
        <f>IF(ISBLANK(source_data!O86)=FALSE,IF(source_data!O86="NULL","",source_data!O86),"")</f>
        <v/>
      </c>
      <c r="W85" s="5" t="str">
        <f>IF(ISBLANK(source_data!Q86)=FALSE,IF(source_data!Q86="NULL","",source_data!Q86),"")</f>
        <v/>
      </c>
      <c r="X85" s="5" t="str">
        <f>IF(ISBLANK(source_data!R86)=FALSE,IF(source_data!R86="NULL","",source_data!R86),"")</f>
        <v/>
      </c>
      <c r="Y85" s="5" t="str">
        <f>IF(ISBLANK(source_data!S86)=FALSE,IF(source_data!S86="NULL","",source_data!S86),"")</f>
        <v/>
      </c>
    </row>
    <row r="86" spans="2:25" x14ac:dyDescent="0.35">
      <c r="B86" s="31" t="str">
        <f>IF(ISBLANK(source_data!G87)=FALSE,source_data!G87,"")</f>
        <v/>
      </c>
      <c r="C86" s="32" t="str">
        <f>IF(ISBLANK(source_data!A87)=FALSE,source_data!A87,"")</f>
        <v/>
      </c>
      <c r="D86" s="32" t="str">
        <f>IF(ISBLANK(source_data!B87)=FALSE,source_data!B87,"")</f>
        <v/>
      </c>
      <c r="E86" s="32" t="str">
        <f>IF(ISBLANK(source_data!C87)=FALSE,source_data!C87,"")</f>
        <v/>
      </c>
      <c r="F86" s="32" t="str">
        <f>IF(ISBLANK(source_data!D87)=FALSE,IF(source_data!D87="NULL","",source_data!D87),"")</f>
        <v/>
      </c>
      <c r="G86" s="29" t="str">
        <f>IF(ISBLANK(source_data!H87)=FALSE,IF(source_data!H87="NULL","",source_data!H87),"")</f>
        <v/>
      </c>
      <c r="H86" s="31" t="str">
        <f>IF(ISBLANK(source_data!E87)=FALSE,IF(source_data!E87=0, "baseline",IF(source_data!E87=1, "impact", IF(source_data!E87=2, "surveillance",
 IF(source_data!E87=3, "TT-only","")))),"")</f>
        <v/>
      </c>
      <c r="I86" s="31" t="str">
        <f>IF(ISBLANK(source_data!I87)=FALSE,IF(source_data!I87="NULL","",source_data!I87),"")</f>
        <v/>
      </c>
      <c r="J86" s="12" t="str">
        <f>IF(ISBLANK(source_data!J87)=FALSE,IF(source_data!J87="NULL","",source_data!J87),"")</f>
        <v/>
      </c>
      <c r="K86" s="12" t="str">
        <f>IF(ISBLANK(source_data!AZ87)=FALSE,IF(source_data!AZ87="NULL","",source_data!AZ87),"")</f>
        <v/>
      </c>
      <c r="L86" s="12" t="str">
        <f>IF(ISBLANK(source_data!BB87)=FALSE,IF(source_data!BB87="NULL","",source_data!BB87),"")</f>
        <v/>
      </c>
      <c r="M86" s="12" t="str">
        <f>IF(ISBLANK(source_data!AB87)=FALSE,IF(source_data!AB87="NULL","",source_data!AB87),"")</f>
        <v/>
      </c>
      <c r="N86" s="12" t="str">
        <f>IF(ISBLANK(source_data!AF87)=FALSE,IF(source_data!AF87="NULL","",source_data!AF87),"")</f>
        <v/>
      </c>
      <c r="O86" s="12" t="str">
        <f t="shared" si="6"/>
        <v/>
      </c>
      <c r="P86" s="12" t="str">
        <f>IF(ISBLANK(source_data!AL87)=FALSE,IF(source_data!AL87="NULL","",source_data!AL87),"")</f>
        <v/>
      </c>
      <c r="Q86" s="4" t="str">
        <f t="shared" si="7"/>
        <v/>
      </c>
      <c r="R86" s="12" t="str">
        <f>IF(ISBLANK(source_data!AT87)=FALSE,IF(source_data!AT87="NULL","",source_data!AT87),"")</f>
        <v/>
      </c>
      <c r="S86" s="4" t="str">
        <f t="shared" si="8"/>
        <v/>
      </c>
      <c r="T86" s="5" t="str">
        <f>IF(ISBLANK(source_data!M87)=FALSE,IF(source_data!M87="NULL","",source_data!M87),"")</f>
        <v/>
      </c>
      <c r="U86" s="5" t="str">
        <f>IF(ISBLANK(source_data!N87)=FALSE,IF(source_data!N87="NULL","",source_data!N87),"")</f>
        <v/>
      </c>
      <c r="V86" s="5" t="str">
        <f>IF(ISBLANK(source_data!O87)=FALSE,IF(source_data!O87="NULL","",source_data!O87),"")</f>
        <v/>
      </c>
      <c r="W86" s="5" t="str">
        <f>IF(ISBLANK(source_data!Q87)=FALSE,IF(source_data!Q87="NULL","",source_data!Q87),"")</f>
        <v/>
      </c>
      <c r="X86" s="5" t="str">
        <f>IF(ISBLANK(source_data!R87)=FALSE,IF(source_data!R87="NULL","",source_data!R87),"")</f>
        <v/>
      </c>
      <c r="Y86" s="5" t="str">
        <f>IF(ISBLANK(source_data!S87)=FALSE,IF(source_data!S87="NULL","",source_data!S87),"")</f>
        <v/>
      </c>
    </row>
    <row r="87" spans="2:25" x14ac:dyDescent="0.35">
      <c r="B87" s="31" t="str">
        <f>IF(ISBLANK(source_data!G88)=FALSE,source_data!G88,"")</f>
        <v/>
      </c>
      <c r="C87" s="32" t="str">
        <f>IF(ISBLANK(source_data!A88)=FALSE,source_data!A88,"")</f>
        <v/>
      </c>
      <c r="D87" s="32" t="str">
        <f>IF(ISBLANK(source_data!B88)=FALSE,source_data!B88,"")</f>
        <v/>
      </c>
      <c r="E87" s="32" t="str">
        <f>IF(ISBLANK(source_data!C88)=FALSE,source_data!C88,"")</f>
        <v/>
      </c>
      <c r="F87" s="32" t="str">
        <f>IF(ISBLANK(source_data!D88)=FALSE,IF(source_data!D88="NULL","",source_data!D88),"")</f>
        <v/>
      </c>
      <c r="G87" s="29" t="str">
        <f>IF(ISBLANK(source_data!H88)=FALSE,IF(source_data!H88="NULL","",source_data!H88),"")</f>
        <v/>
      </c>
      <c r="H87" s="31" t="str">
        <f>IF(ISBLANK(source_data!E88)=FALSE,IF(source_data!E88=0, "baseline",IF(source_data!E88=1, "impact", IF(source_data!E88=2, "surveillance",
 IF(source_data!E88=3, "TT-only","")))),"")</f>
        <v/>
      </c>
      <c r="I87" s="31" t="str">
        <f>IF(ISBLANK(source_data!I88)=FALSE,IF(source_data!I88="NULL","",source_data!I88),"")</f>
        <v/>
      </c>
      <c r="J87" s="12" t="str">
        <f>IF(ISBLANK(source_data!J88)=FALSE,IF(source_data!J88="NULL","",source_data!J88),"")</f>
        <v/>
      </c>
      <c r="K87" s="12" t="str">
        <f>IF(ISBLANK(source_data!AZ88)=FALSE,IF(source_data!AZ88="NULL","",source_data!AZ88),"")</f>
        <v/>
      </c>
      <c r="L87" s="12" t="str">
        <f>IF(ISBLANK(source_data!BB88)=FALSE,IF(source_data!BB88="NULL","",source_data!BB88),"")</f>
        <v/>
      </c>
      <c r="M87" s="12" t="str">
        <f>IF(ISBLANK(source_data!AB88)=FALSE,IF(source_data!AB88="NULL","",source_data!AB88),"")</f>
        <v/>
      </c>
      <c r="N87" s="12" t="str">
        <f>IF(ISBLANK(source_data!AF88)=FALSE,IF(source_data!AF88="NULL","",source_data!AF88),"")</f>
        <v/>
      </c>
      <c r="O87" s="12" t="str">
        <f t="shared" si="6"/>
        <v/>
      </c>
      <c r="P87" s="12" t="str">
        <f>IF(ISBLANK(source_data!AL88)=FALSE,IF(source_data!AL88="NULL","",source_data!AL88),"")</f>
        <v/>
      </c>
      <c r="Q87" s="4" t="str">
        <f t="shared" si="7"/>
        <v/>
      </c>
      <c r="R87" s="12" t="str">
        <f>IF(ISBLANK(source_data!AT88)=FALSE,IF(source_data!AT88="NULL","",source_data!AT88),"")</f>
        <v/>
      </c>
      <c r="S87" s="4" t="str">
        <f t="shared" si="8"/>
        <v/>
      </c>
      <c r="T87" s="5" t="str">
        <f>IF(ISBLANK(source_data!M88)=FALSE,IF(source_data!M88="NULL","",source_data!M88),"")</f>
        <v/>
      </c>
      <c r="U87" s="5" t="str">
        <f>IF(ISBLANK(source_data!N88)=FALSE,IF(source_data!N88="NULL","",source_data!N88),"")</f>
        <v/>
      </c>
      <c r="V87" s="5" t="str">
        <f>IF(ISBLANK(source_data!O88)=FALSE,IF(source_data!O88="NULL","",source_data!O88),"")</f>
        <v/>
      </c>
      <c r="W87" s="5" t="str">
        <f>IF(ISBLANK(source_data!Q88)=FALSE,IF(source_data!Q88="NULL","",source_data!Q88),"")</f>
        <v/>
      </c>
      <c r="X87" s="5" t="str">
        <f>IF(ISBLANK(source_data!R88)=FALSE,IF(source_data!R88="NULL","",source_data!R88),"")</f>
        <v/>
      </c>
      <c r="Y87" s="5" t="str">
        <f>IF(ISBLANK(source_data!S88)=FALSE,IF(source_data!S88="NULL","",source_data!S88),"")</f>
        <v/>
      </c>
    </row>
    <row r="88" spans="2:25" x14ac:dyDescent="0.35">
      <c r="B88" s="31" t="str">
        <f>IF(ISBLANK(source_data!G89)=FALSE,source_data!G89,"")</f>
        <v/>
      </c>
      <c r="C88" s="32" t="str">
        <f>IF(ISBLANK(source_data!A89)=FALSE,source_data!A89,"")</f>
        <v/>
      </c>
      <c r="D88" s="32" t="str">
        <f>IF(ISBLANK(source_data!B89)=FALSE,source_data!B89,"")</f>
        <v/>
      </c>
      <c r="E88" s="32" t="str">
        <f>IF(ISBLANK(source_data!C89)=FALSE,source_data!C89,"")</f>
        <v/>
      </c>
      <c r="F88" s="32" t="str">
        <f>IF(ISBLANK(source_data!D89)=FALSE,IF(source_data!D89="NULL","",source_data!D89),"")</f>
        <v/>
      </c>
      <c r="G88" s="29" t="str">
        <f>IF(ISBLANK(source_data!H89)=FALSE,IF(source_data!H89="NULL","",source_data!H89),"")</f>
        <v/>
      </c>
      <c r="H88" s="31" t="str">
        <f>IF(ISBLANK(source_data!E89)=FALSE,IF(source_data!E89=0, "baseline",IF(source_data!E89=1, "impact", IF(source_data!E89=2, "surveillance",
 IF(source_data!E89=3, "TT-only","")))),"")</f>
        <v/>
      </c>
      <c r="I88" s="31" t="str">
        <f>IF(ISBLANK(source_data!I89)=FALSE,IF(source_data!I89="NULL","",source_data!I89),"")</f>
        <v/>
      </c>
      <c r="J88" s="12" t="str">
        <f>IF(ISBLANK(source_data!J89)=FALSE,IF(source_data!J89="NULL","",source_data!J89),"")</f>
        <v/>
      </c>
      <c r="K88" s="12" t="str">
        <f>IF(ISBLANK(source_data!AZ89)=FALSE,IF(source_data!AZ89="NULL","",source_data!AZ89),"")</f>
        <v/>
      </c>
      <c r="L88" s="12" t="str">
        <f>IF(ISBLANK(source_data!BB89)=FALSE,IF(source_data!BB89="NULL","",source_data!BB89),"")</f>
        <v/>
      </c>
      <c r="M88" s="12" t="str">
        <f>IF(ISBLANK(source_data!AB89)=FALSE,IF(source_data!AB89="NULL","",source_data!AB89),"")</f>
        <v/>
      </c>
      <c r="N88" s="12" t="str">
        <f>IF(ISBLANK(source_data!AF89)=FALSE,IF(source_data!AF89="NULL","",source_data!AF89),"")</f>
        <v/>
      </c>
      <c r="O88" s="12" t="str">
        <f t="shared" si="6"/>
        <v/>
      </c>
      <c r="P88" s="12" t="str">
        <f>IF(ISBLANK(source_data!AL89)=FALSE,IF(source_data!AL89="NULL","",source_data!AL89),"")</f>
        <v/>
      </c>
      <c r="Q88" s="4" t="str">
        <f t="shared" si="7"/>
        <v/>
      </c>
      <c r="R88" s="12" t="str">
        <f>IF(ISBLANK(source_data!AT89)=FALSE,IF(source_data!AT89="NULL","",source_data!AT89),"")</f>
        <v/>
      </c>
      <c r="S88" s="4" t="str">
        <f t="shared" si="8"/>
        <v/>
      </c>
      <c r="T88" s="5" t="str">
        <f>IF(ISBLANK(source_data!M89)=FALSE,IF(source_data!M89="NULL","",source_data!M89),"")</f>
        <v/>
      </c>
      <c r="U88" s="5" t="str">
        <f>IF(ISBLANK(source_data!N89)=FALSE,IF(source_data!N89="NULL","",source_data!N89),"")</f>
        <v/>
      </c>
      <c r="V88" s="5" t="str">
        <f>IF(ISBLANK(source_data!O89)=FALSE,IF(source_data!O89="NULL","",source_data!O89),"")</f>
        <v/>
      </c>
      <c r="W88" s="5" t="str">
        <f>IF(ISBLANK(source_data!Q89)=FALSE,IF(source_data!Q89="NULL","",source_data!Q89),"")</f>
        <v/>
      </c>
      <c r="X88" s="5" t="str">
        <f>IF(ISBLANK(source_data!R89)=FALSE,IF(source_data!R89="NULL","",source_data!R89),"")</f>
        <v/>
      </c>
      <c r="Y88" s="5" t="str">
        <f>IF(ISBLANK(source_data!S89)=FALSE,IF(source_data!S89="NULL","",source_data!S89),"")</f>
        <v/>
      </c>
    </row>
    <row r="89" spans="2:25" x14ac:dyDescent="0.35">
      <c r="B89" s="31" t="str">
        <f>IF(ISBLANK(source_data!G90)=FALSE,source_data!G90,"")</f>
        <v/>
      </c>
      <c r="C89" s="32" t="str">
        <f>IF(ISBLANK(source_data!A90)=FALSE,source_data!A90,"")</f>
        <v/>
      </c>
      <c r="D89" s="32" t="str">
        <f>IF(ISBLANK(source_data!B90)=FALSE,source_data!B90,"")</f>
        <v/>
      </c>
      <c r="E89" s="32" t="str">
        <f>IF(ISBLANK(source_data!C90)=FALSE,source_data!C90,"")</f>
        <v/>
      </c>
      <c r="F89" s="32" t="str">
        <f>IF(ISBLANK(source_data!D90)=FALSE,IF(source_data!D90="NULL","",source_data!D90),"")</f>
        <v/>
      </c>
      <c r="G89" s="29" t="str">
        <f>IF(ISBLANK(source_data!H90)=FALSE,IF(source_data!H90="NULL","",source_data!H90),"")</f>
        <v/>
      </c>
      <c r="H89" s="31" t="str">
        <f>IF(ISBLANK(source_data!E90)=FALSE,IF(source_data!E90=0, "baseline",IF(source_data!E90=1, "impact", IF(source_data!E90=2, "surveillance",
 IF(source_data!E90=3, "TT-only","")))),"")</f>
        <v/>
      </c>
      <c r="I89" s="31" t="str">
        <f>IF(ISBLANK(source_data!I90)=FALSE,IF(source_data!I90="NULL","",source_data!I90),"")</f>
        <v/>
      </c>
      <c r="J89" s="12" t="str">
        <f>IF(ISBLANK(source_data!J90)=FALSE,IF(source_data!J90="NULL","",source_data!J90),"")</f>
        <v/>
      </c>
      <c r="K89" s="12" t="str">
        <f>IF(ISBLANK(source_data!AZ90)=FALSE,IF(source_data!AZ90="NULL","",source_data!AZ90),"")</f>
        <v/>
      </c>
      <c r="L89" s="12" t="str">
        <f>IF(ISBLANK(source_data!BB90)=FALSE,IF(source_data!BB90="NULL","",source_data!BB90),"")</f>
        <v/>
      </c>
      <c r="M89" s="12" t="str">
        <f>IF(ISBLANK(source_data!AB90)=FALSE,IF(source_data!AB90="NULL","",source_data!AB90),"")</f>
        <v/>
      </c>
      <c r="N89" s="12" t="str">
        <f>IF(ISBLANK(source_data!AF90)=FALSE,IF(source_data!AF90="NULL","",source_data!AF90),"")</f>
        <v/>
      </c>
      <c r="O89" s="12" t="str">
        <f t="shared" si="6"/>
        <v/>
      </c>
      <c r="P89" s="12" t="str">
        <f>IF(ISBLANK(source_data!AL90)=FALSE,IF(source_data!AL90="NULL","",source_data!AL90),"")</f>
        <v/>
      </c>
      <c r="Q89" s="4" t="str">
        <f t="shared" si="7"/>
        <v/>
      </c>
      <c r="R89" s="12" t="str">
        <f>IF(ISBLANK(source_data!AT90)=FALSE,IF(source_data!AT90="NULL","",source_data!AT90),"")</f>
        <v/>
      </c>
      <c r="S89" s="4" t="str">
        <f t="shared" si="8"/>
        <v/>
      </c>
      <c r="T89" s="5" t="str">
        <f>IF(ISBLANK(source_data!M90)=FALSE,IF(source_data!M90="NULL","",source_data!M90),"")</f>
        <v/>
      </c>
      <c r="U89" s="5" t="str">
        <f>IF(ISBLANK(source_data!N90)=FALSE,IF(source_data!N90="NULL","",source_data!N90),"")</f>
        <v/>
      </c>
      <c r="V89" s="5" t="str">
        <f>IF(ISBLANK(source_data!O90)=FALSE,IF(source_data!O90="NULL","",source_data!O90),"")</f>
        <v/>
      </c>
      <c r="W89" s="5" t="str">
        <f>IF(ISBLANK(source_data!Q90)=FALSE,IF(source_data!Q90="NULL","",source_data!Q90),"")</f>
        <v/>
      </c>
      <c r="X89" s="5" t="str">
        <f>IF(ISBLANK(source_data!R90)=FALSE,IF(source_data!R90="NULL","",source_data!R90),"")</f>
        <v/>
      </c>
      <c r="Y89" s="5" t="str">
        <f>IF(ISBLANK(source_data!S90)=FALSE,IF(source_data!S90="NULL","",source_data!S90),"")</f>
        <v/>
      </c>
    </row>
    <row r="90" spans="2:25" x14ac:dyDescent="0.35">
      <c r="B90" s="3" t="str">
        <f>IF(ISBLANK(source_data!G91)=FALSE,source_data!G91,"")</f>
        <v/>
      </c>
      <c r="C90" s="10" t="str">
        <f>IF(ISBLANK(source_data!A91)=FALSE,source_data!A91,"")</f>
        <v/>
      </c>
      <c r="D90" s="10" t="str">
        <f>IF(ISBLANK(source_data!B91)=FALSE,source_data!B91,"")</f>
        <v/>
      </c>
      <c r="E90" s="10" t="str">
        <f>IF(ISBLANK(source_data!C91)=FALSE,source_data!C91,"")</f>
        <v/>
      </c>
      <c r="F90" s="10" t="str">
        <f>IF(ISBLANK(source_data!D91)=FALSE,IF(source_data!D91="NULL","",source_data!D91),"")</f>
        <v/>
      </c>
      <c r="G90" s="29" t="str">
        <f>IF(ISBLANK(source_data!H91)=FALSE,IF(source_data!H91="NULL","",source_data!H91),"")</f>
        <v/>
      </c>
      <c r="H90" s="3" t="str">
        <f>IF(ISBLANK(source_data!E91)=FALSE,IF(source_data!E91=0, "baseline",IF(source_data!E91=1, "impact", IF(source_data!E91=2, "surveillance",
 IF(source_data!E91=3, "TT-only","")))),"")</f>
        <v/>
      </c>
      <c r="I90" s="3" t="str">
        <f>IF(ISBLANK(source_data!I91)=FALSE,IF(source_data!I91="NULL","",source_data!I91),"")</f>
        <v/>
      </c>
      <c r="J90" s="12" t="str">
        <f>IF(ISBLANK(source_data!J91)=FALSE,IF(source_data!J91="NULL","",source_data!J91),"")</f>
        <v/>
      </c>
      <c r="K90" s="12" t="str">
        <f>IF(ISBLANK(source_data!AZ91)=FALSE,IF(source_data!AZ91="NULL","",source_data!AZ91),"")</f>
        <v/>
      </c>
      <c r="L90" s="12" t="str">
        <f>IF(ISBLANK(source_data!BB91)=FALSE,IF(source_data!BB91="NULL","",source_data!BB91),"")</f>
        <v/>
      </c>
      <c r="M90" s="12" t="str">
        <f>IF(ISBLANK(source_data!AB91)=FALSE,IF(source_data!AB91="NULL","",source_data!AB91),"")</f>
        <v/>
      </c>
      <c r="N90" s="12" t="str">
        <f>IF(ISBLANK(source_data!AF91)=FALSE,IF(source_data!AF91="NULL","",source_data!AF91),"")</f>
        <v/>
      </c>
      <c r="O90" s="12" t="str">
        <f t="shared" si="6"/>
        <v/>
      </c>
      <c r="P90" s="12" t="str">
        <f>IF(ISBLANK(source_data!AL91)=FALSE,IF(source_data!AL91="NULL","",source_data!AL91),"")</f>
        <v/>
      </c>
      <c r="Q90" s="4" t="str">
        <f t="shared" si="7"/>
        <v/>
      </c>
      <c r="R90" s="12" t="str">
        <f>IF(ISBLANK(source_data!AT91)=FALSE,IF(source_data!AT91="NULL","",source_data!AT91),"")</f>
        <v/>
      </c>
      <c r="S90" s="4" t="str">
        <f t="shared" si="8"/>
        <v/>
      </c>
      <c r="T90" s="5" t="str">
        <f>IF(ISBLANK(source_data!M91)=FALSE,IF(source_data!M91="NULL","",source_data!M91),"")</f>
        <v/>
      </c>
      <c r="U90" s="5" t="str">
        <f>IF(ISBLANK(source_data!N91)=FALSE,IF(source_data!N91="NULL","",source_data!N91),"")</f>
        <v/>
      </c>
      <c r="V90" s="5" t="str">
        <f>IF(ISBLANK(source_data!O91)=FALSE,IF(source_data!O91="NULL","",source_data!O91),"")</f>
        <v/>
      </c>
      <c r="W90" s="5" t="str">
        <f>IF(ISBLANK(source_data!Q91)=FALSE,IF(source_data!Q91="NULL","",source_data!Q91),"")</f>
        <v/>
      </c>
      <c r="X90" s="5" t="str">
        <f>IF(ISBLANK(source_data!R91)=FALSE,IF(source_data!R91="NULL","",source_data!R91),"")</f>
        <v/>
      </c>
      <c r="Y90" s="5" t="str">
        <f>IF(ISBLANK(source_data!S91)=FALSE,IF(source_data!S91="NULL","",source_data!S91),"")</f>
        <v/>
      </c>
    </row>
    <row r="91" spans="2:25" x14ac:dyDescent="0.35">
      <c r="B91" s="3" t="str">
        <f>IF(ISBLANK(source_data!G92)=FALSE,source_data!G92,"")</f>
        <v/>
      </c>
      <c r="C91" s="10" t="str">
        <f>IF(ISBLANK(source_data!A92)=FALSE,source_data!A92,"")</f>
        <v/>
      </c>
      <c r="D91" s="10" t="str">
        <f>IF(ISBLANK(source_data!B92)=FALSE,source_data!B92,"")</f>
        <v/>
      </c>
      <c r="E91" s="10" t="str">
        <f>IF(ISBLANK(source_data!C92)=FALSE,source_data!C92,"")</f>
        <v/>
      </c>
      <c r="F91" s="10" t="str">
        <f>IF(ISBLANK(source_data!D92)=FALSE,IF(source_data!D92="NULL","",source_data!D92),"")</f>
        <v/>
      </c>
      <c r="G91" s="29" t="str">
        <f>IF(ISBLANK(source_data!H92)=FALSE,IF(source_data!H92="NULL","",source_data!H92),"")</f>
        <v/>
      </c>
      <c r="H91" s="3" t="str">
        <f>IF(ISBLANK(source_data!E92)=FALSE,IF(source_data!E92=0, "baseline",IF(source_data!E92=1, "impact", IF(source_data!E92=2, "surveillance",
 IF(source_data!E92=3, "TT-only","")))),"")</f>
        <v/>
      </c>
      <c r="I91" s="3" t="str">
        <f>IF(ISBLANK(source_data!I92)=FALSE,IF(source_data!I92="NULL","",source_data!I92),"")</f>
        <v/>
      </c>
      <c r="J91" s="12" t="str">
        <f>IF(ISBLANK(source_data!J92)=FALSE,IF(source_data!J92="NULL","",source_data!J92),"")</f>
        <v/>
      </c>
      <c r="K91" s="12" t="str">
        <f>IF(ISBLANK(source_data!AZ92)=FALSE,IF(source_data!AZ92="NULL","",source_data!AZ92),"")</f>
        <v/>
      </c>
      <c r="L91" s="12" t="str">
        <f>IF(ISBLANK(source_data!BB92)=FALSE,IF(source_data!BB92="NULL","",source_data!BB92),"")</f>
        <v/>
      </c>
      <c r="M91" s="12" t="str">
        <f>IF(ISBLANK(source_data!AB92)=FALSE,IF(source_data!AB92="NULL","",source_data!AB92),"")</f>
        <v/>
      </c>
      <c r="N91" s="12" t="str">
        <f>IF(ISBLANK(source_data!AF92)=FALSE,IF(source_data!AF92="NULL","",source_data!AF92),"")</f>
        <v/>
      </c>
      <c r="O91" s="12" t="str">
        <f t="shared" si="6"/>
        <v/>
      </c>
      <c r="P91" s="12" t="str">
        <f>IF(ISBLANK(source_data!AL92)=FALSE,IF(source_data!AL92="NULL","",source_data!AL92),"")</f>
        <v/>
      </c>
      <c r="Q91" s="4" t="str">
        <f t="shared" si="7"/>
        <v/>
      </c>
      <c r="R91" s="12" t="str">
        <f>IF(ISBLANK(source_data!AT92)=FALSE,IF(source_data!AT92="NULL","",source_data!AT92),"")</f>
        <v/>
      </c>
      <c r="S91" s="4" t="str">
        <f t="shared" si="8"/>
        <v/>
      </c>
      <c r="T91" s="5" t="str">
        <f>IF(ISBLANK(source_data!M92)=FALSE,IF(source_data!M92="NULL","",source_data!M92),"")</f>
        <v/>
      </c>
      <c r="U91" s="5" t="str">
        <f>IF(ISBLANK(source_data!N92)=FALSE,IF(source_data!N92="NULL","",source_data!N92),"")</f>
        <v/>
      </c>
      <c r="V91" s="5" t="str">
        <f>IF(ISBLANK(source_data!O92)=FALSE,IF(source_data!O92="NULL","",source_data!O92),"")</f>
        <v/>
      </c>
      <c r="W91" s="5" t="str">
        <f>IF(ISBLANK(source_data!Q92)=FALSE,IF(source_data!Q92="NULL","",source_data!Q92),"")</f>
        <v/>
      </c>
      <c r="X91" s="5" t="str">
        <f>IF(ISBLANK(source_data!R92)=FALSE,IF(source_data!R92="NULL","",source_data!R92),"")</f>
        <v/>
      </c>
      <c r="Y91" s="5" t="str">
        <f>IF(ISBLANK(source_data!S92)=FALSE,IF(source_data!S92="NULL","",source_data!S92),"")</f>
        <v/>
      </c>
    </row>
    <row r="92" spans="2:25" x14ac:dyDescent="0.35">
      <c r="B92" s="3" t="str">
        <f>IF(ISBLANK(source_data!G93)=FALSE,source_data!G93,"")</f>
        <v/>
      </c>
      <c r="C92" s="10" t="str">
        <f>IF(ISBLANK(source_data!A93)=FALSE,source_data!A93,"")</f>
        <v/>
      </c>
      <c r="D92" s="10" t="str">
        <f>IF(ISBLANK(source_data!B93)=FALSE,source_data!B93,"")</f>
        <v/>
      </c>
      <c r="E92" s="10" t="str">
        <f>IF(ISBLANK(source_data!C93)=FALSE,source_data!C93,"")</f>
        <v/>
      </c>
      <c r="F92" s="10" t="str">
        <f>IF(ISBLANK(source_data!D93)=FALSE,IF(source_data!D93="NULL","",source_data!D93),"")</f>
        <v/>
      </c>
      <c r="G92" s="29" t="str">
        <f>IF(ISBLANK(source_data!H93)=FALSE,IF(source_data!H93="NULL","",source_data!H93),"")</f>
        <v/>
      </c>
      <c r="H92" s="3" t="str">
        <f>IF(ISBLANK(source_data!E93)=FALSE,IF(source_data!E93=0, "baseline",IF(source_data!E93=1, "impact", IF(source_data!E93=2, "surveillance",
 IF(source_data!E93=3, "TT-only","")))),"")</f>
        <v/>
      </c>
      <c r="I92" s="3" t="str">
        <f>IF(ISBLANK(source_data!I93)=FALSE,IF(source_data!I93="NULL","",source_data!I93),"")</f>
        <v/>
      </c>
      <c r="J92" s="12" t="str">
        <f>IF(ISBLANK(source_data!J93)=FALSE,IF(source_data!J93="NULL","",source_data!J93),"")</f>
        <v/>
      </c>
      <c r="K92" s="12" t="str">
        <f>IF(ISBLANK(source_data!AZ93)=FALSE,IF(source_data!AZ93="NULL","",source_data!AZ93),"")</f>
        <v/>
      </c>
      <c r="L92" s="12" t="str">
        <f>IF(ISBLANK(source_data!BB93)=FALSE,IF(source_data!BB93="NULL","",source_data!BB93),"")</f>
        <v/>
      </c>
      <c r="M92" s="12" t="str">
        <f>IF(ISBLANK(source_data!AB93)=FALSE,IF(source_data!AB93="NULL","",source_data!AB93),"")</f>
        <v/>
      </c>
      <c r="N92" s="12" t="str">
        <f>IF(ISBLANK(source_data!AF93)=FALSE,IF(source_data!AF93="NULL","",source_data!AF93),"")</f>
        <v/>
      </c>
      <c r="O92" s="12" t="str">
        <f t="shared" si="6"/>
        <v/>
      </c>
      <c r="P92" s="12" t="str">
        <f>IF(ISBLANK(source_data!AL93)=FALSE,IF(source_data!AL93="NULL","",source_data!AL93),"")</f>
        <v/>
      </c>
      <c r="Q92" s="4" t="str">
        <f t="shared" si="7"/>
        <v/>
      </c>
      <c r="R92" s="12" t="str">
        <f>IF(ISBLANK(source_data!AT93)=FALSE,IF(source_data!AT93="NULL","",source_data!AT93),"")</f>
        <v/>
      </c>
      <c r="S92" s="4" t="str">
        <f t="shared" si="8"/>
        <v/>
      </c>
      <c r="T92" s="5" t="str">
        <f>IF(ISBLANK(source_data!M93)=FALSE,IF(source_data!M93="NULL","",source_data!M93),"")</f>
        <v/>
      </c>
      <c r="U92" s="5" t="str">
        <f>IF(ISBLANK(source_data!N93)=FALSE,IF(source_data!N93="NULL","",source_data!N93),"")</f>
        <v/>
      </c>
      <c r="V92" s="5" t="str">
        <f>IF(ISBLANK(source_data!O93)=FALSE,IF(source_data!O93="NULL","",source_data!O93),"")</f>
        <v/>
      </c>
      <c r="W92" s="5" t="str">
        <f>IF(ISBLANK(source_data!Q93)=FALSE,IF(source_data!Q93="NULL","",source_data!Q93),"")</f>
        <v/>
      </c>
      <c r="X92" s="5" t="str">
        <f>IF(ISBLANK(source_data!R93)=FALSE,IF(source_data!R93="NULL","",source_data!R93),"")</f>
        <v/>
      </c>
      <c r="Y92" s="5" t="str">
        <f>IF(ISBLANK(source_data!S93)=FALSE,IF(source_data!S93="NULL","",source_data!S93),"")</f>
        <v/>
      </c>
    </row>
    <row r="93" spans="2:25" x14ac:dyDescent="0.35">
      <c r="B93" s="3" t="str">
        <f>IF(ISBLANK(source_data!G94)=FALSE,source_data!G94,"")</f>
        <v/>
      </c>
      <c r="C93" s="10" t="str">
        <f>IF(ISBLANK(source_data!A94)=FALSE,source_data!A94,"")</f>
        <v/>
      </c>
      <c r="D93" s="10" t="str">
        <f>IF(ISBLANK(source_data!B94)=FALSE,source_data!B94,"")</f>
        <v/>
      </c>
      <c r="E93" s="10" t="str">
        <f>IF(ISBLANK(source_data!C94)=FALSE,source_data!C94,"")</f>
        <v/>
      </c>
      <c r="F93" s="10" t="str">
        <f>IF(ISBLANK(source_data!D94)=FALSE,IF(source_data!D94="NULL","",source_data!D94),"")</f>
        <v/>
      </c>
      <c r="G93" s="29" t="str">
        <f>IF(ISBLANK(source_data!H94)=FALSE,IF(source_data!H94="NULL","",source_data!H94),"")</f>
        <v/>
      </c>
      <c r="H93" s="3" t="str">
        <f>IF(ISBLANK(source_data!E94)=FALSE,IF(source_data!E94=0, "baseline",IF(source_data!E94=1, "impact", IF(source_data!E94=2, "surveillance",
 IF(source_data!E94=3, "TT-only","")))),"")</f>
        <v/>
      </c>
      <c r="I93" s="3" t="str">
        <f>IF(ISBLANK(source_data!I94)=FALSE,IF(source_data!I94="NULL","",source_data!I94),"")</f>
        <v/>
      </c>
      <c r="J93" s="12" t="str">
        <f>IF(ISBLANK(source_data!J94)=FALSE,IF(source_data!J94="NULL","",source_data!J94),"")</f>
        <v/>
      </c>
      <c r="K93" s="12" t="str">
        <f>IF(ISBLANK(source_data!AZ94)=FALSE,IF(source_data!AZ94="NULL","",source_data!AZ94),"")</f>
        <v/>
      </c>
      <c r="L93" s="12" t="str">
        <f>IF(ISBLANK(source_data!BB94)=FALSE,IF(source_data!BB94="NULL","",source_data!BB94),"")</f>
        <v/>
      </c>
      <c r="M93" s="12" t="str">
        <f>IF(ISBLANK(source_data!AB94)=FALSE,IF(source_data!AB94="NULL","",source_data!AB94),"")</f>
        <v/>
      </c>
      <c r="N93" s="12" t="str">
        <f>IF(ISBLANK(source_data!AF94)=FALSE,IF(source_data!AF94="NULL","",source_data!AF94),"")</f>
        <v/>
      </c>
      <c r="O93" s="12" t="str">
        <f t="shared" si="6"/>
        <v/>
      </c>
      <c r="P93" s="12" t="str">
        <f>IF(ISBLANK(source_data!AL94)=FALSE,IF(source_data!AL94="NULL","",source_data!AL94),"")</f>
        <v/>
      </c>
      <c r="Q93" s="4" t="str">
        <f t="shared" si="7"/>
        <v/>
      </c>
      <c r="R93" s="12" t="str">
        <f>IF(ISBLANK(source_data!AT94)=FALSE,IF(source_data!AT94="NULL","",source_data!AT94),"")</f>
        <v/>
      </c>
      <c r="S93" s="4" t="str">
        <f t="shared" si="8"/>
        <v/>
      </c>
      <c r="T93" s="5" t="str">
        <f>IF(ISBLANK(source_data!M94)=FALSE,IF(source_data!M94="NULL","",source_data!M94),"")</f>
        <v/>
      </c>
      <c r="U93" s="5" t="str">
        <f>IF(ISBLANK(source_data!N94)=FALSE,IF(source_data!N94="NULL","",source_data!N94),"")</f>
        <v/>
      </c>
      <c r="V93" s="5" t="str">
        <f>IF(ISBLANK(source_data!O94)=FALSE,IF(source_data!O94="NULL","",source_data!O94),"")</f>
        <v/>
      </c>
      <c r="W93" s="5" t="str">
        <f>IF(ISBLANK(source_data!Q94)=FALSE,IF(source_data!Q94="NULL","",source_data!Q94),"")</f>
        <v/>
      </c>
      <c r="X93" s="5" t="str">
        <f>IF(ISBLANK(source_data!R94)=FALSE,IF(source_data!R94="NULL","",source_data!R94),"")</f>
        <v/>
      </c>
      <c r="Y93" s="5" t="str">
        <f>IF(ISBLANK(source_data!S94)=FALSE,IF(source_data!S94="NULL","",source_data!S94),"")</f>
        <v/>
      </c>
    </row>
    <row r="94" spans="2:25" x14ac:dyDescent="0.35">
      <c r="B94" s="3" t="str">
        <f>IF(ISBLANK(source_data!G95)=FALSE,source_data!G95,"")</f>
        <v/>
      </c>
      <c r="C94" s="10" t="str">
        <f>IF(ISBLANK(source_data!A95)=FALSE,source_data!A95,"")</f>
        <v/>
      </c>
      <c r="D94" s="10" t="str">
        <f>IF(ISBLANK(source_data!B95)=FALSE,source_data!B95,"")</f>
        <v/>
      </c>
      <c r="E94" s="10" t="str">
        <f>IF(ISBLANK(source_data!C95)=FALSE,source_data!C95,"")</f>
        <v/>
      </c>
      <c r="F94" s="10" t="str">
        <f>IF(ISBLANK(source_data!D95)=FALSE,IF(source_data!D95="NULL","",source_data!D95),"")</f>
        <v/>
      </c>
      <c r="G94" s="29" t="str">
        <f>IF(ISBLANK(source_data!H95)=FALSE,IF(source_data!H95="NULL","",source_data!H95),"")</f>
        <v/>
      </c>
      <c r="H94" s="3" t="str">
        <f>IF(ISBLANK(source_data!E95)=FALSE,IF(source_data!E95=0, "baseline",IF(source_data!E95=1, "impact", IF(source_data!E95=2, "surveillance",
 IF(source_data!E95=3, "TT-only","")))),"")</f>
        <v/>
      </c>
      <c r="I94" s="3" t="str">
        <f>IF(ISBLANK(source_data!I95)=FALSE,IF(source_data!I95="NULL","",source_data!I95),"")</f>
        <v/>
      </c>
      <c r="J94" s="12" t="str">
        <f>IF(ISBLANK(source_data!J95)=FALSE,IF(source_data!J95="NULL","",source_data!J95),"")</f>
        <v/>
      </c>
      <c r="K94" s="12" t="str">
        <f>IF(ISBLANK(source_data!AZ95)=FALSE,IF(source_data!AZ95="NULL","",source_data!AZ95),"")</f>
        <v/>
      </c>
      <c r="L94" s="12" t="str">
        <f>IF(ISBLANK(source_data!BB95)=FALSE,IF(source_data!BB95="NULL","",source_data!BB95),"")</f>
        <v/>
      </c>
      <c r="M94" s="12" t="str">
        <f>IF(ISBLANK(source_data!AB95)=FALSE,IF(source_data!AB95="NULL","",source_data!AB95),"")</f>
        <v/>
      </c>
      <c r="N94" s="12" t="str">
        <f>IF(ISBLANK(source_data!AF95)=FALSE,IF(source_data!AF95="NULL","",source_data!AF95),"")</f>
        <v/>
      </c>
      <c r="O94" s="12" t="str">
        <f t="shared" si="6"/>
        <v/>
      </c>
      <c r="P94" s="12" t="str">
        <f>IF(ISBLANK(source_data!AL95)=FALSE,IF(source_data!AL95="NULL","",source_data!AL95),"")</f>
        <v/>
      </c>
      <c r="Q94" s="4" t="str">
        <f t="shared" si="7"/>
        <v/>
      </c>
      <c r="R94" s="12" t="str">
        <f>IF(ISBLANK(source_data!AT95)=FALSE,IF(source_data!AT95="NULL","",source_data!AT95),"")</f>
        <v/>
      </c>
      <c r="S94" s="4" t="str">
        <f t="shared" si="8"/>
        <v/>
      </c>
      <c r="T94" s="5" t="str">
        <f>IF(ISBLANK(source_data!M95)=FALSE,IF(source_data!M95="NULL","",source_data!M95),"")</f>
        <v/>
      </c>
      <c r="U94" s="5" t="str">
        <f>IF(ISBLANK(source_data!N95)=FALSE,IF(source_data!N95="NULL","",source_data!N95),"")</f>
        <v/>
      </c>
      <c r="V94" s="5" t="str">
        <f>IF(ISBLANK(source_data!O95)=FALSE,IF(source_data!O95="NULL","",source_data!O95),"")</f>
        <v/>
      </c>
      <c r="W94" s="5" t="str">
        <f>IF(ISBLANK(source_data!Q95)=FALSE,IF(source_data!Q95="NULL","",source_data!Q95),"")</f>
        <v/>
      </c>
      <c r="X94" s="5" t="str">
        <f>IF(ISBLANK(source_data!R95)=FALSE,IF(source_data!R95="NULL","",source_data!R95),"")</f>
        <v/>
      </c>
      <c r="Y94" s="5" t="str">
        <f>IF(ISBLANK(source_data!S95)=FALSE,IF(source_data!S95="NULL","",source_data!S95),"")</f>
        <v/>
      </c>
    </row>
    <row r="95" spans="2:25" x14ac:dyDescent="0.35">
      <c r="B95" s="3" t="str">
        <f>IF(ISBLANK(source_data!G96)=FALSE,source_data!G96,"")</f>
        <v/>
      </c>
      <c r="C95" s="10" t="str">
        <f>IF(ISBLANK(source_data!A96)=FALSE,source_data!A96,"")</f>
        <v/>
      </c>
      <c r="D95" s="10" t="str">
        <f>IF(ISBLANK(source_data!B96)=FALSE,source_data!B96,"")</f>
        <v/>
      </c>
      <c r="E95" s="10" t="str">
        <f>IF(ISBLANK(source_data!C96)=FALSE,source_data!C96,"")</f>
        <v/>
      </c>
      <c r="F95" s="10" t="str">
        <f>IF(ISBLANK(source_data!D96)=FALSE,IF(source_data!D96="NULL","",source_data!D96),"")</f>
        <v/>
      </c>
      <c r="G95" s="29" t="str">
        <f>IF(ISBLANK(source_data!H96)=FALSE,IF(source_data!H96="NULL","",source_data!H96),"")</f>
        <v/>
      </c>
      <c r="H95" s="3" t="str">
        <f>IF(ISBLANK(source_data!E96)=FALSE,IF(source_data!E96=0, "baseline",IF(source_data!E96=1, "impact", IF(source_data!E96=2, "surveillance",
 IF(source_data!E96=3, "TT-only","")))),"")</f>
        <v/>
      </c>
      <c r="I95" s="3" t="str">
        <f>IF(ISBLANK(source_data!I96)=FALSE,IF(source_data!I96="NULL","",source_data!I96),"")</f>
        <v/>
      </c>
      <c r="J95" s="12" t="str">
        <f>IF(ISBLANK(source_data!J96)=FALSE,IF(source_data!J96="NULL","",source_data!J96),"")</f>
        <v/>
      </c>
      <c r="K95" s="12" t="str">
        <f>IF(ISBLANK(source_data!AZ96)=FALSE,IF(source_data!AZ96="NULL","",source_data!AZ96),"")</f>
        <v/>
      </c>
      <c r="L95" s="12" t="str">
        <f>IF(ISBLANK(source_data!BB96)=FALSE,IF(source_data!BB96="NULL","",source_data!BB96),"")</f>
        <v/>
      </c>
      <c r="M95" s="12" t="str">
        <f>IF(ISBLANK(source_data!AB96)=FALSE,IF(source_data!AB96="NULL","",source_data!AB96),"")</f>
        <v/>
      </c>
      <c r="N95" s="12" t="str">
        <f>IF(ISBLANK(source_data!AF96)=FALSE,IF(source_data!AF96="NULL","",source_data!AF96),"")</f>
        <v/>
      </c>
      <c r="O95" s="12" t="str">
        <f t="shared" si="6"/>
        <v/>
      </c>
      <c r="P95" s="12" t="str">
        <f>IF(ISBLANK(source_data!AL96)=FALSE,IF(source_data!AL96="NULL","",source_data!AL96),"")</f>
        <v/>
      </c>
      <c r="Q95" s="4" t="str">
        <f t="shared" si="7"/>
        <v/>
      </c>
      <c r="R95" s="12" t="str">
        <f>IF(ISBLANK(source_data!AT96)=FALSE,IF(source_data!AT96="NULL","",source_data!AT96),"")</f>
        <v/>
      </c>
      <c r="S95" s="4" t="str">
        <f t="shared" si="8"/>
        <v/>
      </c>
      <c r="T95" s="5" t="str">
        <f>IF(ISBLANK(source_data!M96)=FALSE,IF(source_data!M96="NULL","",source_data!M96),"")</f>
        <v/>
      </c>
      <c r="U95" s="5" t="str">
        <f>IF(ISBLANK(source_data!N96)=FALSE,IF(source_data!N96="NULL","",source_data!N96),"")</f>
        <v/>
      </c>
      <c r="V95" s="5" t="str">
        <f>IF(ISBLANK(source_data!O96)=FALSE,IF(source_data!O96="NULL","",source_data!O96),"")</f>
        <v/>
      </c>
      <c r="W95" s="5" t="str">
        <f>IF(ISBLANK(source_data!Q96)=FALSE,IF(source_data!Q96="NULL","",source_data!Q96),"")</f>
        <v/>
      </c>
      <c r="X95" s="5" t="str">
        <f>IF(ISBLANK(source_data!R96)=FALSE,IF(source_data!R96="NULL","",source_data!R96),"")</f>
        <v/>
      </c>
      <c r="Y95" s="5" t="str">
        <f>IF(ISBLANK(source_data!S96)=FALSE,IF(source_data!S96="NULL","",source_data!S96),"")</f>
        <v/>
      </c>
    </row>
    <row r="96" spans="2:25" x14ac:dyDescent="0.35">
      <c r="B96" s="3" t="str">
        <f>IF(ISBLANK(source_data!G97)=FALSE,source_data!G97,"")</f>
        <v/>
      </c>
      <c r="C96" s="10" t="str">
        <f>IF(ISBLANK(source_data!A97)=FALSE,source_data!A97,"")</f>
        <v/>
      </c>
      <c r="D96" s="10" t="str">
        <f>IF(ISBLANK(source_data!B97)=FALSE,source_data!B97,"")</f>
        <v/>
      </c>
      <c r="E96" s="10" t="str">
        <f>IF(ISBLANK(source_data!C97)=FALSE,source_data!C97,"")</f>
        <v/>
      </c>
      <c r="F96" s="10" t="str">
        <f>IF(ISBLANK(source_data!D97)=FALSE,IF(source_data!D97="NULL","",source_data!D97),"")</f>
        <v/>
      </c>
      <c r="G96" s="29" t="str">
        <f>IF(ISBLANK(source_data!H97)=FALSE,IF(source_data!H97="NULL","",source_data!H97),"")</f>
        <v/>
      </c>
      <c r="H96" s="3" t="str">
        <f>IF(ISBLANK(source_data!E97)=FALSE,IF(source_data!E97=0, "baseline",IF(source_data!E97=1, "impact", IF(source_data!E97=2, "surveillance",
 IF(source_data!E97=3, "TT-only","")))),"")</f>
        <v/>
      </c>
      <c r="I96" s="3" t="str">
        <f>IF(ISBLANK(source_data!I97)=FALSE,IF(source_data!I97="NULL","",source_data!I97),"")</f>
        <v/>
      </c>
      <c r="J96" s="12" t="str">
        <f>IF(ISBLANK(source_data!J97)=FALSE,IF(source_data!J97="NULL","",source_data!J97),"")</f>
        <v/>
      </c>
      <c r="K96" s="12" t="str">
        <f>IF(ISBLANK(source_data!AZ97)=FALSE,IF(source_data!AZ97="NULL","",source_data!AZ97),"")</f>
        <v/>
      </c>
      <c r="L96" s="12" t="str">
        <f>IF(ISBLANK(source_data!BB97)=FALSE,IF(source_data!BB97="NULL","",source_data!BB97),"")</f>
        <v/>
      </c>
      <c r="M96" s="12" t="str">
        <f>IF(ISBLANK(source_data!AB97)=FALSE,IF(source_data!AB97="NULL","",source_data!AB97),"")</f>
        <v/>
      </c>
      <c r="N96" s="12" t="str">
        <f>IF(ISBLANK(source_data!AF97)=FALSE,IF(source_data!AF97="NULL","",source_data!AF97),"")</f>
        <v/>
      </c>
      <c r="O96" s="12" t="str">
        <f t="shared" si="6"/>
        <v/>
      </c>
      <c r="P96" s="12" t="str">
        <f>IF(ISBLANK(source_data!AL97)=FALSE,IF(source_data!AL97="NULL","",source_data!AL97),"")</f>
        <v/>
      </c>
      <c r="Q96" s="4" t="str">
        <f t="shared" si="7"/>
        <v/>
      </c>
      <c r="R96" s="12" t="str">
        <f>IF(ISBLANK(source_data!AT97)=FALSE,IF(source_data!AT97="NULL","",source_data!AT97),"")</f>
        <v/>
      </c>
      <c r="S96" s="4" t="str">
        <f t="shared" si="8"/>
        <v/>
      </c>
      <c r="T96" s="5" t="str">
        <f>IF(ISBLANK(source_data!M97)=FALSE,IF(source_data!M97="NULL","",source_data!M97),"")</f>
        <v/>
      </c>
      <c r="U96" s="5" t="str">
        <f>IF(ISBLANK(source_data!N97)=FALSE,IF(source_data!N97="NULL","",source_data!N97),"")</f>
        <v/>
      </c>
      <c r="V96" s="5" t="str">
        <f>IF(ISBLANK(source_data!O97)=FALSE,IF(source_data!O97="NULL","",source_data!O97),"")</f>
        <v/>
      </c>
      <c r="W96" s="5" t="str">
        <f>IF(ISBLANK(source_data!Q97)=FALSE,IF(source_data!Q97="NULL","",source_data!Q97),"")</f>
        <v/>
      </c>
      <c r="X96" s="5" t="str">
        <f>IF(ISBLANK(source_data!R97)=FALSE,IF(source_data!R97="NULL","",source_data!R97),"")</f>
        <v/>
      </c>
      <c r="Y96" s="5" t="str">
        <f>IF(ISBLANK(source_data!S97)=FALSE,IF(source_data!S97="NULL","",source_data!S97),"")</f>
        <v/>
      </c>
    </row>
    <row r="97" spans="2:25" x14ac:dyDescent="0.35">
      <c r="B97" s="3" t="str">
        <f>IF(ISBLANK(source_data!G98)=FALSE,source_data!G98,"")</f>
        <v/>
      </c>
      <c r="C97" s="10" t="str">
        <f>IF(ISBLANK(source_data!A98)=FALSE,source_data!A98,"")</f>
        <v/>
      </c>
      <c r="D97" s="10" t="str">
        <f>IF(ISBLANK(source_data!B98)=FALSE,source_data!B98,"")</f>
        <v/>
      </c>
      <c r="E97" s="10" t="str">
        <f>IF(ISBLANK(source_data!C98)=FALSE,source_data!C98,"")</f>
        <v/>
      </c>
      <c r="F97" s="10" t="str">
        <f>IF(ISBLANK(source_data!D98)=FALSE,IF(source_data!D98="NULL","",source_data!D98),"")</f>
        <v/>
      </c>
      <c r="G97" s="29" t="str">
        <f>IF(ISBLANK(source_data!H98)=FALSE,IF(source_data!H98="NULL","",source_data!H98),"")</f>
        <v/>
      </c>
      <c r="H97" s="3" t="str">
        <f>IF(ISBLANK(source_data!E98)=FALSE,IF(source_data!E98=0, "baseline",IF(source_data!E98=1, "impact", IF(source_data!E98=2, "surveillance",
 IF(source_data!E98=3, "TT-only","")))),"")</f>
        <v/>
      </c>
      <c r="I97" s="3" t="str">
        <f>IF(ISBLANK(source_data!I98)=FALSE,IF(source_data!I98="NULL","",source_data!I98),"")</f>
        <v/>
      </c>
      <c r="J97" s="12" t="str">
        <f>IF(ISBLANK(source_data!J98)=FALSE,IF(source_data!J98="NULL","",source_data!J98),"")</f>
        <v/>
      </c>
      <c r="K97" s="12" t="str">
        <f>IF(ISBLANK(source_data!AZ98)=FALSE,IF(source_data!AZ98="NULL","",source_data!AZ98),"")</f>
        <v/>
      </c>
      <c r="L97" s="12" t="str">
        <f>IF(ISBLANK(source_data!BB98)=FALSE,IF(source_data!BB98="NULL","",source_data!BB98),"")</f>
        <v/>
      </c>
      <c r="M97" s="12" t="str">
        <f>IF(ISBLANK(source_data!AB98)=FALSE,IF(source_data!AB98="NULL","",source_data!AB98),"")</f>
        <v/>
      </c>
      <c r="N97" s="12" t="str">
        <f>IF(ISBLANK(source_data!AF98)=FALSE,IF(source_data!AF98="NULL","",source_data!AF98),"")</f>
        <v/>
      </c>
      <c r="O97" s="12" t="str">
        <f t="shared" si="6"/>
        <v/>
      </c>
      <c r="P97" s="12" t="str">
        <f>IF(ISBLANK(source_data!AL98)=FALSE,IF(source_data!AL98="NULL","",source_data!AL98),"")</f>
        <v/>
      </c>
      <c r="Q97" s="4" t="str">
        <f t="shared" si="7"/>
        <v/>
      </c>
      <c r="R97" s="12" t="str">
        <f>IF(ISBLANK(source_data!AT98)=FALSE,IF(source_data!AT98="NULL","",source_data!AT98),"")</f>
        <v/>
      </c>
      <c r="S97" s="4" t="str">
        <f t="shared" si="8"/>
        <v/>
      </c>
      <c r="T97" s="5" t="str">
        <f>IF(ISBLANK(source_data!M98)=FALSE,IF(source_data!M98="NULL","",source_data!M98),"")</f>
        <v/>
      </c>
      <c r="U97" s="5" t="str">
        <f>IF(ISBLANK(source_data!N98)=FALSE,IF(source_data!N98="NULL","",source_data!N98),"")</f>
        <v/>
      </c>
      <c r="V97" s="5" t="str">
        <f>IF(ISBLANK(source_data!O98)=FALSE,IF(source_data!O98="NULL","",source_data!O98),"")</f>
        <v/>
      </c>
      <c r="W97" s="5" t="str">
        <f>IF(ISBLANK(source_data!Q98)=FALSE,IF(source_data!Q98="NULL","",source_data!Q98),"")</f>
        <v/>
      </c>
      <c r="X97" s="5" t="str">
        <f>IF(ISBLANK(source_data!R98)=FALSE,IF(source_data!R98="NULL","",source_data!R98),"")</f>
        <v/>
      </c>
      <c r="Y97" s="5" t="str">
        <f>IF(ISBLANK(source_data!S98)=FALSE,IF(source_data!S98="NULL","",source_data!S98),"")</f>
        <v/>
      </c>
    </row>
    <row r="98" spans="2:25" x14ac:dyDescent="0.35">
      <c r="B98" s="3" t="str">
        <f>IF(ISBLANK(source_data!G99)=FALSE,source_data!G99,"")</f>
        <v/>
      </c>
      <c r="C98" s="10" t="str">
        <f>IF(ISBLANK(source_data!A99)=FALSE,source_data!A99,"")</f>
        <v/>
      </c>
      <c r="D98" s="10" t="str">
        <f>IF(ISBLANK(source_data!B99)=FALSE,source_data!B99,"")</f>
        <v/>
      </c>
      <c r="E98" s="10" t="str">
        <f>IF(ISBLANK(source_data!C99)=FALSE,source_data!C99,"")</f>
        <v/>
      </c>
      <c r="F98" s="10" t="str">
        <f>IF(ISBLANK(source_data!D99)=FALSE,IF(source_data!D99="NULL","",source_data!D99),"")</f>
        <v/>
      </c>
      <c r="G98" s="29" t="str">
        <f>IF(ISBLANK(source_data!H99)=FALSE,IF(source_data!H99="NULL","",source_data!H99),"")</f>
        <v/>
      </c>
      <c r="H98" s="3" t="str">
        <f>IF(ISBLANK(source_data!E99)=FALSE,IF(source_data!E99=0, "baseline",IF(source_data!E99=1, "impact", IF(source_data!E99=2, "surveillance",
 IF(source_data!E99=3, "TT-only","")))),"")</f>
        <v/>
      </c>
      <c r="I98" s="3" t="str">
        <f>IF(ISBLANK(source_data!I99)=FALSE,IF(source_data!I99="NULL","",source_data!I99),"")</f>
        <v/>
      </c>
      <c r="J98" s="12" t="str">
        <f>IF(ISBLANK(source_data!J99)=FALSE,IF(source_data!J99="NULL","",source_data!J99),"")</f>
        <v/>
      </c>
      <c r="K98" s="12" t="str">
        <f>IF(ISBLANK(source_data!AZ99)=FALSE,IF(source_data!AZ99="NULL","",source_data!AZ99),"")</f>
        <v/>
      </c>
      <c r="L98" s="12" t="str">
        <f>IF(ISBLANK(source_data!BB99)=FALSE,IF(source_data!BB99="NULL","",source_data!BB99),"")</f>
        <v/>
      </c>
      <c r="M98" s="12" t="str">
        <f>IF(ISBLANK(source_data!AB99)=FALSE,IF(source_data!AB99="NULL","",source_data!AB99),"")</f>
        <v/>
      </c>
      <c r="N98" s="12" t="str">
        <f>IF(ISBLANK(source_data!AF99)=FALSE,IF(source_data!AF99="NULL","",source_data!AF99),"")</f>
        <v/>
      </c>
      <c r="O98" s="12" t="str">
        <f t="shared" si="6"/>
        <v/>
      </c>
      <c r="P98" s="12" t="str">
        <f>IF(ISBLANK(source_data!AL99)=FALSE,IF(source_data!AL99="NULL","",source_data!AL99),"")</f>
        <v/>
      </c>
      <c r="Q98" s="4" t="str">
        <f t="shared" si="7"/>
        <v/>
      </c>
      <c r="R98" s="12" t="str">
        <f>IF(ISBLANK(source_data!AT99)=FALSE,IF(source_data!AT99="NULL","",source_data!AT99),"")</f>
        <v/>
      </c>
      <c r="S98" s="4" t="str">
        <f t="shared" si="8"/>
        <v/>
      </c>
      <c r="T98" s="5" t="str">
        <f>IF(ISBLANK(source_data!M99)=FALSE,IF(source_data!M99="NULL","",source_data!M99),"")</f>
        <v/>
      </c>
      <c r="U98" s="5" t="str">
        <f>IF(ISBLANK(source_data!N99)=FALSE,IF(source_data!N99="NULL","",source_data!N99),"")</f>
        <v/>
      </c>
      <c r="V98" s="5" t="str">
        <f>IF(ISBLANK(source_data!O99)=FALSE,IF(source_data!O99="NULL","",source_data!O99),"")</f>
        <v/>
      </c>
      <c r="W98" s="5" t="str">
        <f>IF(ISBLANK(source_data!Q99)=FALSE,IF(source_data!Q99="NULL","",source_data!Q99),"")</f>
        <v/>
      </c>
      <c r="X98" s="5" t="str">
        <f>IF(ISBLANK(source_data!R99)=FALSE,IF(source_data!R99="NULL","",source_data!R99),"")</f>
        <v/>
      </c>
      <c r="Y98" s="5" t="str">
        <f>IF(ISBLANK(source_data!S99)=FALSE,IF(source_data!S99="NULL","",source_data!S99),"")</f>
        <v/>
      </c>
    </row>
    <row r="99" spans="2:25" x14ac:dyDescent="0.35">
      <c r="B99" s="3" t="str">
        <f>IF(ISBLANK(source_data!G100)=FALSE,source_data!G100,"")</f>
        <v/>
      </c>
      <c r="C99" s="10" t="str">
        <f>IF(ISBLANK(source_data!A100)=FALSE,source_data!A100,"")</f>
        <v/>
      </c>
      <c r="D99" s="10" t="str">
        <f>IF(ISBLANK(source_data!B100)=FALSE,source_data!B100,"")</f>
        <v/>
      </c>
      <c r="E99" s="10" t="str">
        <f>IF(ISBLANK(source_data!C100)=FALSE,source_data!C100,"")</f>
        <v/>
      </c>
      <c r="F99" s="10" t="str">
        <f>IF(ISBLANK(source_data!D100)=FALSE,IF(source_data!D100="NULL","",source_data!D100),"")</f>
        <v/>
      </c>
      <c r="G99" s="29" t="str">
        <f>IF(ISBLANK(source_data!H100)=FALSE,IF(source_data!H100="NULL","",source_data!H100),"")</f>
        <v/>
      </c>
      <c r="H99" s="3" t="str">
        <f>IF(ISBLANK(source_data!E100)=FALSE,IF(source_data!E100=0, "baseline",IF(source_data!E100=1, "impact", IF(source_data!E100=2, "surveillance",
 IF(source_data!E100=3, "TT-only","")))),"")</f>
        <v/>
      </c>
      <c r="I99" s="3" t="str">
        <f>IF(ISBLANK(source_data!I100)=FALSE,IF(source_data!I100="NULL","",source_data!I100),"")</f>
        <v/>
      </c>
      <c r="J99" s="12" t="str">
        <f>IF(ISBLANK(source_data!J100)=FALSE,IF(source_data!J100="NULL","",source_data!J100),"")</f>
        <v/>
      </c>
      <c r="K99" s="12" t="str">
        <f>IF(ISBLANK(source_data!AZ100)=FALSE,IF(source_data!AZ100="NULL","",source_data!AZ100),"")</f>
        <v/>
      </c>
      <c r="L99" s="12" t="str">
        <f>IF(ISBLANK(source_data!BB100)=FALSE,IF(source_data!BB100="NULL","",source_data!BB100),"")</f>
        <v/>
      </c>
      <c r="M99" s="12" t="str">
        <f>IF(ISBLANK(source_data!AB100)=FALSE,IF(source_data!AB100="NULL","",source_data!AB100),"")</f>
        <v/>
      </c>
      <c r="N99" s="12" t="str">
        <f>IF(ISBLANK(source_data!AF100)=FALSE,IF(source_data!AF100="NULL","",source_data!AF100),"")</f>
        <v/>
      </c>
      <c r="O99" s="12" t="str">
        <f t="shared" si="6"/>
        <v/>
      </c>
      <c r="P99" s="12" t="str">
        <f>IF(ISBLANK(source_data!AL100)=FALSE,IF(source_data!AL100="NULL","",source_data!AL100),"")</f>
        <v/>
      </c>
      <c r="Q99" s="4" t="str">
        <f t="shared" si="7"/>
        <v/>
      </c>
      <c r="R99" s="12" t="str">
        <f>IF(ISBLANK(source_data!AT100)=FALSE,IF(source_data!AT100="NULL","",source_data!AT100),"")</f>
        <v/>
      </c>
      <c r="S99" s="4" t="str">
        <f t="shared" si="8"/>
        <v/>
      </c>
      <c r="T99" s="5" t="str">
        <f>IF(ISBLANK(source_data!M100)=FALSE,IF(source_data!M100="NULL","",source_data!M100),"")</f>
        <v/>
      </c>
      <c r="U99" s="5" t="str">
        <f>IF(ISBLANK(source_data!N100)=FALSE,IF(source_data!N100="NULL","",source_data!N100),"")</f>
        <v/>
      </c>
      <c r="V99" s="5" t="str">
        <f>IF(ISBLANK(source_data!O100)=FALSE,IF(source_data!O100="NULL","",source_data!O100),"")</f>
        <v/>
      </c>
      <c r="W99" s="5" t="str">
        <f>IF(ISBLANK(source_data!Q100)=FALSE,IF(source_data!Q100="NULL","",source_data!Q100),"")</f>
        <v/>
      </c>
      <c r="X99" s="5" t="str">
        <f>IF(ISBLANK(source_data!R100)=FALSE,IF(source_data!R100="NULL","",source_data!R100),"")</f>
        <v/>
      </c>
      <c r="Y99" s="5" t="str">
        <f>IF(ISBLANK(source_data!S100)=FALSE,IF(source_data!S100="NULL","",source_data!S100),"")</f>
        <v/>
      </c>
    </row>
    <row r="100" spans="2:25" x14ac:dyDescent="0.35">
      <c r="B100" s="3" t="str">
        <f>IF(ISBLANK(source_data!G101)=FALSE,source_data!G101,"")</f>
        <v/>
      </c>
      <c r="C100" s="10" t="str">
        <f>IF(ISBLANK(source_data!A101)=FALSE,source_data!A101,"")</f>
        <v/>
      </c>
      <c r="D100" s="10" t="str">
        <f>IF(ISBLANK(source_data!B101)=FALSE,source_data!B101,"")</f>
        <v/>
      </c>
      <c r="E100" s="10" t="str">
        <f>IF(ISBLANK(source_data!C101)=FALSE,source_data!C101,"")</f>
        <v/>
      </c>
      <c r="F100" s="10" t="str">
        <f>IF(ISBLANK(source_data!D101)=FALSE,IF(source_data!D101="NULL","",source_data!D101),"")</f>
        <v/>
      </c>
      <c r="G100" s="29" t="str">
        <f>IF(ISBLANK(source_data!H101)=FALSE,IF(source_data!H101="NULL","",source_data!H101),"")</f>
        <v/>
      </c>
      <c r="H100" s="3" t="str">
        <f>IF(ISBLANK(source_data!E101)=FALSE,IF(source_data!E101=0, "baseline",IF(source_data!E101=1, "impact", IF(source_data!E101=2, "surveillance",
 IF(source_data!E101=3, "TT-only","")))),"")</f>
        <v/>
      </c>
      <c r="I100" s="3" t="str">
        <f>IF(ISBLANK(source_data!I101)=FALSE,IF(source_data!I101="NULL","",source_data!I101),"")</f>
        <v/>
      </c>
      <c r="J100" s="12" t="str">
        <f>IF(ISBLANK(source_data!J101)=FALSE,IF(source_data!J101="NULL","",source_data!J101),"")</f>
        <v/>
      </c>
      <c r="K100" s="12" t="str">
        <f>IF(ISBLANK(source_data!AZ101)=FALSE,IF(source_data!AZ101="NULL","",source_data!AZ101),"")</f>
        <v/>
      </c>
      <c r="L100" s="12" t="str">
        <f>IF(ISBLANK(source_data!BB101)=FALSE,IF(source_data!BB101="NULL","",source_data!BB101),"")</f>
        <v/>
      </c>
      <c r="M100" s="12" t="str">
        <f>IF(ISBLANK(source_data!AB101)=FALSE,IF(source_data!AB101="NULL","",source_data!AB101),"")</f>
        <v/>
      </c>
      <c r="N100" s="12" t="str">
        <f>IF(ISBLANK(source_data!AF101)=FALSE,IF(source_data!AF101="NULL","",source_data!AF101),"")</f>
        <v/>
      </c>
      <c r="O100" s="12" t="str">
        <f t="shared" si="6"/>
        <v/>
      </c>
      <c r="P100" s="12" t="str">
        <f>IF(ISBLANK(source_data!AL101)=FALSE,IF(source_data!AL101="NULL","",source_data!AL101),"")</f>
        <v/>
      </c>
      <c r="Q100" s="4" t="str">
        <f t="shared" si="7"/>
        <v/>
      </c>
      <c r="R100" s="12" t="str">
        <f>IF(ISBLANK(source_data!AT101)=FALSE,IF(source_data!AT101="NULL","",source_data!AT101),"")</f>
        <v/>
      </c>
      <c r="S100" s="4" t="str">
        <f t="shared" si="8"/>
        <v/>
      </c>
      <c r="T100" s="5" t="str">
        <f>IF(ISBLANK(source_data!M101)=FALSE,IF(source_data!M101="NULL","",source_data!M101),"")</f>
        <v/>
      </c>
      <c r="U100" s="5" t="str">
        <f>IF(ISBLANK(source_data!N101)=FALSE,IF(source_data!N101="NULL","",source_data!N101),"")</f>
        <v/>
      </c>
      <c r="V100" s="5" t="str">
        <f>IF(ISBLANK(source_data!O101)=FALSE,IF(source_data!O101="NULL","",source_data!O101),"")</f>
        <v/>
      </c>
      <c r="W100" s="5" t="str">
        <f>IF(ISBLANK(source_data!Q101)=FALSE,IF(source_data!Q101="NULL","",source_data!Q101),"")</f>
        <v/>
      </c>
      <c r="X100" s="5" t="str">
        <f>IF(ISBLANK(source_data!R101)=FALSE,IF(source_data!R101="NULL","",source_data!R101),"")</f>
        <v/>
      </c>
      <c r="Y100" s="5" t="str">
        <f>IF(ISBLANK(source_data!S101)=FALSE,IF(source_data!S101="NULL","",source_data!S101),"")</f>
        <v/>
      </c>
    </row>
    <row r="101" spans="2:25" x14ac:dyDescent="0.35">
      <c r="B101" s="3" t="str">
        <f>IF(ISBLANK(source_data!G102)=FALSE,source_data!G102,"")</f>
        <v/>
      </c>
      <c r="C101" s="10" t="str">
        <f>IF(ISBLANK(source_data!A102)=FALSE,source_data!A102,"")</f>
        <v/>
      </c>
      <c r="D101" s="10" t="str">
        <f>IF(ISBLANK(source_data!B102)=FALSE,source_data!B102,"")</f>
        <v/>
      </c>
      <c r="E101" s="10" t="str">
        <f>IF(ISBLANK(source_data!C102)=FALSE,source_data!C102,"")</f>
        <v/>
      </c>
      <c r="F101" s="10" t="str">
        <f>IF(ISBLANK(source_data!D102)=FALSE,IF(source_data!D102="NULL","",source_data!D102),"")</f>
        <v/>
      </c>
      <c r="G101" s="29" t="str">
        <f>IF(ISBLANK(source_data!H102)=FALSE,IF(source_data!H102="NULL","",source_data!H102),"")</f>
        <v/>
      </c>
      <c r="H101" s="3" t="str">
        <f>IF(ISBLANK(source_data!E102)=FALSE,IF(source_data!E102=0, "baseline",IF(source_data!E102=1, "impact", IF(source_data!E102=2, "surveillance",
 IF(source_data!E102=3, "TT-only","")))),"")</f>
        <v/>
      </c>
      <c r="I101" s="3" t="str">
        <f>IF(ISBLANK(source_data!I102)=FALSE,IF(source_data!I102="NULL","",source_data!I102),"")</f>
        <v/>
      </c>
      <c r="J101" s="12" t="str">
        <f>IF(ISBLANK(source_data!J102)=FALSE,IF(source_data!J102="NULL","",source_data!J102),"")</f>
        <v/>
      </c>
      <c r="K101" s="12" t="str">
        <f>IF(ISBLANK(source_data!AZ102)=FALSE,IF(source_data!AZ102="NULL","",source_data!AZ102),"")</f>
        <v/>
      </c>
      <c r="L101" s="12" t="str">
        <f>IF(ISBLANK(source_data!BB102)=FALSE,IF(source_data!BB102="NULL","",source_data!BB102),"")</f>
        <v/>
      </c>
      <c r="M101" s="12" t="str">
        <f>IF(ISBLANK(source_data!AB102)=FALSE,IF(source_data!AB102="NULL","",source_data!AB102),"")</f>
        <v/>
      </c>
      <c r="N101" s="12" t="str">
        <f>IF(ISBLANK(source_data!AF102)=FALSE,IF(source_data!AF102="NULL","",source_data!AF102),"")</f>
        <v/>
      </c>
      <c r="O101" s="12" t="str">
        <f t="shared" si="6"/>
        <v/>
      </c>
      <c r="P101" s="12" t="str">
        <f>IF(ISBLANK(source_data!AL102)=FALSE,IF(source_data!AL102="NULL","",source_data!AL102),"")</f>
        <v/>
      </c>
      <c r="Q101" s="4" t="str">
        <f t="shared" si="7"/>
        <v/>
      </c>
      <c r="R101" s="12" t="str">
        <f>IF(ISBLANK(source_data!AT102)=FALSE,IF(source_data!AT102="NULL","",source_data!AT102),"")</f>
        <v/>
      </c>
      <c r="S101" s="4" t="str">
        <f t="shared" si="8"/>
        <v/>
      </c>
      <c r="T101" s="5" t="str">
        <f>IF(ISBLANK(source_data!M102)=FALSE,IF(source_data!M102="NULL","",source_data!M102),"")</f>
        <v/>
      </c>
      <c r="U101" s="5" t="str">
        <f>IF(ISBLANK(source_data!N102)=FALSE,IF(source_data!N102="NULL","",source_data!N102),"")</f>
        <v/>
      </c>
      <c r="V101" s="5" t="str">
        <f>IF(ISBLANK(source_data!O102)=FALSE,IF(source_data!O102="NULL","",source_data!O102),"")</f>
        <v/>
      </c>
      <c r="W101" s="5" t="str">
        <f>IF(ISBLANK(source_data!Q102)=FALSE,IF(source_data!Q102="NULL","",source_data!Q102),"")</f>
        <v/>
      </c>
      <c r="X101" s="5" t="str">
        <f>IF(ISBLANK(source_data!R102)=FALSE,IF(source_data!R102="NULL","",source_data!R102),"")</f>
        <v/>
      </c>
      <c r="Y101" s="5" t="str">
        <f>IF(ISBLANK(source_data!S102)=FALSE,IF(source_data!S102="NULL","",source_data!S102),"")</f>
        <v/>
      </c>
    </row>
    <row r="102" spans="2:25" x14ac:dyDescent="0.35">
      <c r="B102" s="3" t="str">
        <f>IF(ISBLANK(source_data!G103)=FALSE,source_data!G103,"")</f>
        <v/>
      </c>
      <c r="C102" s="10" t="str">
        <f>IF(ISBLANK(source_data!A103)=FALSE,source_data!A103,"")</f>
        <v/>
      </c>
      <c r="D102" s="10" t="str">
        <f>IF(ISBLANK(source_data!B103)=FALSE,source_data!B103,"")</f>
        <v/>
      </c>
      <c r="E102" s="10" t="str">
        <f>IF(ISBLANK(source_data!C103)=FALSE,source_data!C103,"")</f>
        <v/>
      </c>
      <c r="F102" s="10" t="str">
        <f>IF(ISBLANK(source_data!D103)=FALSE,IF(source_data!D103="NULL","",source_data!D103),"")</f>
        <v/>
      </c>
      <c r="G102" s="29" t="str">
        <f>IF(ISBLANK(source_data!H103)=FALSE,IF(source_data!H103="NULL","",source_data!H103),"")</f>
        <v/>
      </c>
      <c r="H102" s="3" t="str">
        <f>IF(ISBLANK(source_data!E103)=FALSE,IF(source_data!E103=0, "baseline",IF(source_data!E103=1, "impact", IF(source_data!E103=2, "surveillance",
 IF(source_data!E103=3, "TT-only","")))),"")</f>
        <v/>
      </c>
      <c r="I102" s="3" t="str">
        <f>IF(ISBLANK(source_data!I103)=FALSE,IF(source_data!I103="NULL","",source_data!I103),"")</f>
        <v/>
      </c>
      <c r="J102" s="12" t="str">
        <f>IF(ISBLANK(source_data!J103)=FALSE,IF(source_data!J103="NULL","",source_data!J103),"")</f>
        <v/>
      </c>
      <c r="K102" s="12" t="str">
        <f>IF(ISBLANK(source_data!AZ103)=FALSE,IF(source_data!AZ103="NULL","",source_data!AZ103),"")</f>
        <v/>
      </c>
      <c r="L102" s="12" t="str">
        <f>IF(ISBLANK(source_data!BB103)=FALSE,IF(source_data!BB103="NULL","",source_data!BB103),"")</f>
        <v/>
      </c>
      <c r="M102" s="12" t="str">
        <f>IF(ISBLANK(source_data!AB103)=FALSE,IF(source_data!AB103="NULL","",source_data!AB103),"")</f>
        <v/>
      </c>
      <c r="N102" s="12" t="str">
        <f>IF(ISBLANK(source_data!AF103)=FALSE,IF(source_data!AF103="NULL","",source_data!AF103),"")</f>
        <v/>
      </c>
      <c r="O102" s="12" t="str">
        <f t="shared" si="6"/>
        <v/>
      </c>
      <c r="P102" s="12" t="str">
        <f>IF(ISBLANK(source_data!AL103)=FALSE,IF(source_data!AL103="NULL","",source_data!AL103),"")</f>
        <v/>
      </c>
      <c r="Q102" s="4" t="str">
        <f t="shared" si="7"/>
        <v/>
      </c>
      <c r="R102" s="12" t="str">
        <f>IF(ISBLANK(source_data!AT103)=FALSE,IF(source_data!AT103="NULL","",source_data!AT103),"")</f>
        <v/>
      </c>
      <c r="S102" s="4" t="str">
        <f t="shared" si="8"/>
        <v/>
      </c>
      <c r="T102" s="5" t="str">
        <f>IF(ISBLANK(source_data!M103)=FALSE,IF(source_data!M103="NULL","",source_data!M103),"")</f>
        <v/>
      </c>
      <c r="U102" s="5" t="str">
        <f>IF(ISBLANK(source_data!N103)=FALSE,IF(source_data!N103="NULL","",source_data!N103),"")</f>
        <v/>
      </c>
      <c r="V102" s="5" t="str">
        <f>IF(ISBLANK(source_data!O103)=FALSE,IF(source_data!O103="NULL","",source_data!O103),"")</f>
        <v/>
      </c>
      <c r="W102" s="5" t="str">
        <f>IF(ISBLANK(source_data!Q103)=FALSE,IF(source_data!Q103="NULL","",source_data!Q103),"")</f>
        <v/>
      </c>
      <c r="X102" s="5" t="str">
        <f>IF(ISBLANK(source_data!R103)=FALSE,IF(source_data!R103="NULL","",source_data!R103),"")</f>
        <v/>
      </c>
      <c r="Y102" s="5" t="str">
        <f>IF(ISBLANK(source_data!S103)=FALSE,IF(source_data!S103="NULL","",source_data!S103),"")</f>
        <v/>
      </c>
    </row>
    <row r="103" spans="2:25" x14ac:dyDescent="0.35">
      <c r="B103" s="3" t="str">
        <f>IF(ISBLANK(source_data!G104)=FALSE,source_data!G104,"")</f>
        <v/>
      </c>
      <c r="C103" s="10" t="str">
        <f>IF(ISBLANK(source_data!A104)=FALSE,source_data!A104,"")</f>
        <v/>
      </c>
      <c r="D103" s="10" t="str">
        <f>IF(ISBLANK(source_data!B104)=FALSE,source_data!B104,"")</f>
        <v/>
      </c>
      <c r="E103" s="10" t="str">
        <f>IF(ISBLANK(source_data!C104)=FALSE,source_data!C104,"")</f>
        <v/>
      </c>
      <c r="F103" s="10" t="str">
        <f>IF(ISBLANK(source_data!D104)=FALSE,IF(source_data!D104="NULL","",source_data!D104),"")</f>
        <v/>
      </c>
      <c r="G103" s="29" t="str">
        <f>IF(ISBLANK(source_data!H104)=FALSE,IF(source_data!H104="NULL","",source_data!H104),"")</f>
        <v/>
      </c>
      <c r="H103" s="3" t="str">
        <f>IF(ISBLANK(source_data!E104)=FALSE,IF(source_data!E104=0, "baseline",IF(source_data!E104=1, "impact", IF(source_data!E104=2, "surveillance",
 IF(source_data!E104=3, "TT-only","")))),"")</f>
        <v/>
      </c>
      <c r="I103" s="3" t="str">
        <f>IF(ISBLANK(source_data!I104)=FALSE,IF(source_data!I104="NULL","",source_data!I104),"")</f>
        <v/>
      </c>
      <c r="J103" s="12" t="str">
        <f>IF(ISBLANK(source_data!J104)=FALSE,IF(source_data!J104="NULL","",source_data!J104),"")</f>
        <v/>
      </c>
      <c r="K103" s="12" t="str">
        <f>IF(ISBLANK(source_data!AZ104)=FALSE,IF(source_data!AZ104="NULL","",source_data!AZ104),"")</f>
        <v/>
      </c>
      <c r="L103" s="12" t="str">
        <f>IF(ISBLANK(source_data!BB104)=FALSE,IF(source_data!BB104="NULL","",source_data!BB104),"")</f>
        <v/>
      </c>
      <c r="M103" s="12" t="str">
        <f>IF(ISBLANK(source_data!AB104)=FALSE,IF(source_data!AB104="NULL","",source_data!AB104),"")</f>
        <v/>
      </c>
      <c r="N103" s="12" t="str">
        <f>IF(ISBLANK(source_data!AF104)=FALSE,IF(source_data!AF104="NULL","",source_data!AF104),"")</f>
        <v/>
      </c>
      <c r="O103" s="12" t="str">
        <f t="shared" si="6"/>
        <v/>
      </c>
      <c r="P103" s="12" t="str">
        <f>IF(ISBLANK(source_data!AL104)=FALSE,IF(source_data!AL104="NULL","",source_data!AL104),"")</f>
        <v/>
      </c>
      <c r="Q103" s="4" t="str">
        <f t="shared" si="7"/>
        <v/>
      </c>
      <c r="R103" s="12" t="str">
        <f>IF(ISBLANK(source_data!AT104)=FALSE,IF(source_data!AT104="NULL","",source_data!AT104),"")</f>
        <v/>
      </c>
      <c r="S103" s="4" t="str">
        <f t="shared" si="8"/>
        <v/>
      </c>
      <c r="T103" s="5" t="str">
        <f>IF(ISBLANK(source_data!M104)=FALSE,IF(source_data!M104="NULL","",source_data!M104),"")</f>
        <v/>
      </c>
      <c r="U103" s="5" t="str">
        <f>IF(ISBLANK(source_data!N104)=FALSE,IF(source_data!N104="NULL","",source_data!N104),"")</f>
        <v/>
      </c>
      <c r="V103" s="5" t="str">
        <f>IF(ISBLANK(source_data!O104)=FALSE,IF(source_data!O104="NULL","",source_data!O104),"")</f>
        <v/>
      </c>
      <c r="W103" s="5" t="str">
        <f>IF(ISBLANK(source_data!Q104)=FALSE,IF(source_data!Q104="NULL","",source_data!Q104),"")</f>
        <v/>
      </c>
      <c r="X103" s="5" t="str">
        <f>IF(ISBLANK(source_data!R104)=FALSE,IF(source_data!R104="NULL","",source_data!R104),"")</f>
        <v/>
      </c>
      <c r="Y103" s="5" t="str">
        <f>IF(ISBLANK(source_data!S104)=FALSE,IF(source_data!S104="NULL","",source_data!S104),"")</f>
        <v/>
      </c>
    </row>
    <row r="104" spans="2:25" x14ac:dyDescent="0.35">
      <c r="B104" s="3" t="str">
        <f>IF(ISBLANK(source_data!G105)=FALSE,source_data!G105,"")</f>
        <v/>
      </c>
      <c r="C104" s="10" t="str">
        <f>IF(ISBLANK(source_data!A105)=FALSE,source_data!A105,"")</f>
        <v/>
      </c>
      <c r="D104" s="10" t="str">
        <f>IF(ISBLANK(source_data!B105)=FALSE,source_data!B105,"")</f>
        <v/>
      </c>
      <c r="E104" s="10" t="str">
        <f>IF(ISBLANK(source_data!C105)=FALSE,source_data!C105,"")</f>
        <v/>
      </c>
      <c r="F104" s="10" t="str">
        <f>IF(ISBLANK(source_data!D105)=FALSE,IF(source_data!D105="NULL","",source_data!D105),"")</f>
        <v/>
      </c>
      <c r="G104" s="29" t="str">
        <f>IF(ISBLANK(source_data!H105)=FALSE,IF(source_data!H105="NULL","",source_data!H105),"")</f>
        <v/>
      </c>
      <c r="H104" s="3" t="str">
        <f>IF(ISBLANK(source_data!E105)=FALSE,IF(source_data!E105=0, "baseline",IF(source_data!E105=1, "impact", IF(source_data!E105=2, "surveillance",
 IF(source_data!E105=3, "TT-only","")))),"")</f>
        <v/>
      </c>
      <c r="I104" s="3" t="str">
        <f>IF(ISBLANK(source_data!I105)=FALSE,IF(source_data!I105="NULL","",source_data!I105),"")</f>
        <v/>
      </c>
      <c r="J104" s="12" t="str">
        <f>IF(ISBLANK(source_data!J105)=FALSE,IF(source_data!J105="NULL","",source_data!J105),"")</f>
        <v/>
      </c>
      <c r="K104" s="12" t="str">
        <f>IF(ISBLANK(source_data!AZ105)=FALSE,IF(source_data!AZ105="NULL","",source_data!AZ105),"")</f>
        <v/>
      </c>
      <c r="L104" s="12" t="str">
        <f>IF(ISBLANK(source_data!BB105)=FALSE,IF(source_data!BB105="NULL","",source_data!BB105),"")</f>
        <v/>
      </c>
      <c r="M104" s="12" t="str">
        <f>IF(ISBLANK(source_data!AB105)=FALSE,IF(source_data!AB105="NULL","",source_data!AB105),"")</f>
        <v/>
      </c>
      <c r="N104" s="12" t="str">
        <f>IF(ISBLANK(source_data!AF105)=FALSE,IF(source_data!AF105="NULL","",source_data!AF105),"")</f>
        <v/>
      </c>
      <c r="O104" s="12" t="str">
        <f t="shared" si="6"/>
        <v/>
      </c>
      <c r="P104" s="12" t="str">
        <f>IF(ISBLANK(source_data!AL105)=FALSE,IF(source_data!AL105="NULL","",source_data!AL105),"")</f>
        <v/>
      </c>
      <c r="Q104" s="4" t="str">
        <f t="shared" si="7"/>
        <v/>
      </c>
      <c r="R104" s="12" t="str">
        <f>IF(ISBLANK(source_data!AT105)=FALSE,IF(source_data!AT105="NULL","",source_data!AT105),"")</f>
        <v/>
      </c>
      <c r="S104" s="4" t="str">
        <f t="shared" si="8"/>
        <v/>
      </c>
      <c r="T104" s="5" t="str">
        <f>IF(ISBLANK(source_data!M105)=FALSE,IF(source_data!M105="NULL","",source_data!M105),"")</f>
        <v/>
      </c>
      <c r="U104" s="5" t="str">
        <f>IF(ISBLANK(source_data!N105)=FALSE,IF(source_data!N105="NULL","",source_data!N105),"")</f>
        <v/>
      </c>
      <c r="V104" s="5" t="str">
        <f>IF(ISBLANK(source_data!O105)=FALSE,IF(source_data!O105="NULL","",source_data!O105),"")</f>
        <v/>
      </c>
      <c r="W104" s="5" t="str">
        <f>IF(ISBLANK(source_data!Q105)=FALSE,IF(source_data!Q105="NULL","",source_data!Q105),"")</f>
        <v/>
      </c>
      <c r="X104" s="5" t="str">
        <f>IF(ISBLANK(source_data!R105)=FALSE,IF(source_data!R105="NULL","",source_data!R105),"")</f>
        <v/>
      </c>
      <c r="Y104" s="5" t="str">
        <f>IF(ISBLANK(source_data!S105)=FALSE,IF(source_data!S105="NULL","",source_data!S105),"")</f>
        <v/>
      </c>
    </row>
    <row r="105" spans="2:25" x14ac:dyDescent="0.35">
      <c r="B105" s="3" t="str">
        <f>IF(ISBLANK(source_data!G106)=FALSE,source_data!G106,"")</f>
        <v/>
      </c>
      <c r="C105" s="10" t="str">
        <f>IF(ISBLANK(source_data!A106)=FALSE,source_data!A106,"")</f>
        <v/>
      </c>
      <c r="D105" s="10" t="str">
        <f>IF(ISBLANK(source_data!B106)=FALSE,source_data!B106,"")</f>
        <v/>
      </c>
      <c r="E105" s="10" t="str">
        <f>IF(ISBLANK(source_data!C106)=FALSE,source_data!C106,"")</f>
        <v/>
      </c>
      <c r="F105" s="10" t="str">
        <f>IF(ISBLANK(source_data!D106)=FALSE,IF(source_data!D106="NULL","",source_data!D106),"")</f>
        <v/>
      </c>
      <c r="G105" s="29" t="str">
        <f>IF(ISBLANK(source_data!H106)=FALSE,IF(source_data!H106="NULL","",source_data!H106),"")</f>
        <v/>
      </c>
      <c r="H105" s="3" t="str">
        <f>IF(ISBLANK(source_data!E106)=FALSE,IF(source_data!E106=0, "baseline",IF(source_data!E106=1, "impact", IF(source_data!E106=2, "surveillance",
 IF(source_data!E106=3, "TT-only","")))),"")</f>
        <v/>
      </c>
      <c r="I105" s="3" t="str">
        <f>IF(ISBLANK(source_data!I106)=FALSE,IF(source_data!I106="NULL","",source_data!I106),"")</f>
        <v/>
      </c>
      <c r="J105" s="12" t="str">
        <f>IF(ISBLANK(source_data!J106)=FALSE,IF(source_data!J106="NULL","",source_data!J106),"")</f>
        <v/>
      </c>
      <c r="K105" s="12" t="str">
        <f>IF(ISBLANK(source_data!AZ106)=FALSE,IF(source_data!AZ106="NULL","",source_data!AZ106),"")</f>
        <v/>
      </c>
      <c r="L105" s="12" t="str">
        <f>IF(ISBLANK(source_data!BB106)=FALSE,IF(source_data!BB106="NULL","",source_data!BB106),"")</f>
        <v/>
      </c>
      <c r="M105" s="12" t="str">
        <f>IF(ISBLANK(source_data!AB106)=FALSE,IF(source_data!AB106="NULL","",source_data!AB106),"")</f>
        <v/>
      </c>
      <c r="N105" s="12" t="str">
        <f>IF(ISBLANK(source_data!AF106)=FALSE,IF(source_data!AF106="NULL","",source_data!AF106),"")</f>
        <v/>
      </c>
      <c r="O105" s="12" t="str">
        <f t="shared" si="6"/>
        <v/>
      </c>
      <c r="P105" s="12" t="str">
        <f>IF(ISBLANK(source_data!AL106)=FALSE,IF(source_data!AL106="NULL","",source_data!AL106),"")</f>
        <v/>
      </c>
      <c r="Q105" s="4" t="str">
        <f t="shared" si="7"/>
        <v/>
      </c>
      <c r="R105" s="12" t="str">
        <f>IF(ISBLANK(source_data!AT106)=FALSE,IF(source_data!AT106="NULL","",source_data!AT106),"")</f>
        <v/>
      </c>
      <c r="S105" s="4" t="str">
        <f t="shared" si="8"/>
        <v/>
      </c>
      <c r="T105" s="5" t="str">
        <f>IF(ISBLANK(source_data!M106)=FALSE,IF(source_data!M106="NULL","",source_data!M106),"")</f>
        <v/>
      </c>
      <c r="U105" s="5" t="str">
        <f>IF(ISBLANK(source_data!N106)=FALSE,IF(source_data!N106="NULL","",source_data!N106),"")</f>
        <v/>
      </c>
      <c r="V105" s="5" t="str">
        <f>IF(ISBLANK(source_data!O106)=FALSE,IF(source_data!O106="NULL","",source_data!O106),"")</f>
        <v/>
      </c>
      <c r="W105" s="5" t="str">
        <f>IF(ISBLANK(source_data!Q106)=FALSE,IF(source_data!Q106="NULL","",source_data!Q106),"")</f>
        <v/>
      </c>
      <c r="X105" s="5" t="str">
        <f>IF(ISBLANK(source_data!R106)=FALSE,IF(source_data!R106="NULL","",source_data!R106),"")</f>
        <v/>
      </c>
      <c r="Y105" s="5" t="str">
        <f>IF(ISBLANK(source_data!S106)=FALSE,IF(source_data!S106="NULL","",source_data!S106),"")</f>
        <v/>
      </c>
    </row>
    <row r="106" spans="2:25" x14ac:dyDescent="0.35">
      <c r="B106" s="3" t="str">
        <f>IF(ISBLANK(source_data!G107)=FALSE,source_data!G107,"")</f>
        <v/>
      </c>
      <c r="C106" s="10" t="str">
        <f>IF(ISBLANK(source_data!A107)=FALSE,source_data!A107,"")</f>
        <v/>
      </c>
      <c r="D106" s="10" t="str">
        <f>IF(ISBLANK(source_data!B107)=FALSE,source_data!B107,"")</f>
        <v/>
      </c>
      <c r="E106" s="10" t="str">
        <f>IF(ISBLANK(source_data!C107)=FALSE,source_data!C107,"")</f>
        <v/>
      </c>
      <c r="F106" s="10" t="str">
        <f>IF(ISBLANK(source_data!D107)=FALSE,IF(source_data!D107="NULL","",source_data!D107),"")</f>
        <v/>
      </c>
      <c r="G106" s="29" t="str">
        <f>IF(ISBLANK(source_data!H107)=FALSE,IF(source_data!H107="NULL","",source_data!H107),"")</f>
        <v/>
      </c>
      <c r="H106" s="3" t="str">
        <f>IF(ISBLANK(source_data!E107)=FALSE,IF(source_data!E107=0, "baseline",IF(source_data!E107=1, "impact", IF(source_data!E107=2, "surveillance",
 IF(source_data!E107=3, "TT-only","")))),"")</f>
        <v/>
      </c>
      <c r="I106" s="3" t="str">
        <f>IF(ISBLANK(source_data!I107)=FALSE,IF(source_data!I107="NULL","",source_data!I107),"")</f>
        <v/>
      </c>
      <c r="J106" s="12" t="str">
        <f>IF(ISBLANK(source_data!J107)=FALSE,IF(source_data!J107="NULL","",source_data!J107),"")</f>
        <v/>
      </c>
      <c r="K106" s="12" t="str">
        <f>IF(ISBLANK(source_data!AZ107)=FALSE,IF(source_data!AZ107="NULL","",source_data!AZ107),"")</f>
        <v/>
      </c>
      <c r="L106" s="12" t="str">
        <f>IF(ISBLANK(source_data!BB107)=FALSE,IF(source_data!BB107="NULL","",source_data!BB107),"")</f>
        <v/>
      </c>
      <c r="M106" s="12" t="str">
        <f>IF(ISBLANK(source_data!AB107)=FALSE,IF(source_data!AB107="NULL","",source_data!AB107),"")</f>
        <v/>
      </c>
      <c r="N106" s="12" t="str">
        <f>IF(ISBLANK(source_data!AF107)=FALSE,IF(source_data!AF107="NULL","",source_data!AF107),"")</f>
        <v/>
      </c>
      <c r="O106" s="12" t="str">
        <f t="shared" si="6"/>
        <v/>
      </c>
      <c r="P106" s="12" t="str">
        <f>IF(ISBLANK(source_data!AL107)=FALSE,IF(source_data!AL107="NULL","",source_data!AL107),"")</f>
        <v/>
      </c>
      <c r="Q106" s="4" t="str">
        <f t="shared" si="7"/>
        <v/>
      </c>
      <c r="R106" s="12" t="str">
        <f>IF(ISBLANK(source_data!AT107)=FALSE,IF(source_data!AT107="NULL","",source_data!AT107),"")</f>
        <v/>
      </c>
      <c r="S106" s="4" t="str">
        <f t="shared" si="8"/>
        <v/>
      </c>
      <c r="T106" s="5" t="str">
        <f>IF(ISBLANK(source_data!M107)=FALSE,IF(source_data!M107="NULL","",source_data!M107),"")</f>
        <v/>
      </c>
      <c r="U106" s="5" t="str">
        <f>IF(ISBLANK(source_data!N107)=FALSE,IF(source_data!N107="NULL","",source_data!N107),"")</f>
        <v/>
      </c>
      <c r="V106" s="5" t="str">
        <f>IF(ISBLANK(source_data!O107)=FALSE,IF(source_data!O107="NULL","",source_data!O107),"")</f>
        <v/>
      </c>
      <c r="W106" s="5" t="str">
        <f>IF(ISBLANK(source_data!Q107)=FALSE,IF(source_data!Q107="NULL","",source_data!Q107),"")</f>
        <v/>
      </c>
      <c r="X106" s="5" t="str">
        <f>IF(ISBLANK(source_data!R107)=FALSE,IF(source_data!R107="NULL","",source_data!R107),"")</f>
        <v/>
      </c>
      <c r="Y106" s="5" t="str">
        <f>IF(ISBLANK(source_data!S107)=FALSE,IF(source_data!S107="NULL","",source_data!S107),"")</f>
        <v/>
      </c>
    </row>
    <row r="107" spans="2:25" x14ac:dyDescent="0.35">
      <c r="B107" s="3" t="str">
        <f>IF(ISBLANK(source_data!G108)=FALSE,source_data!G108,"")</f>
        <v/>
      </c>
      <c r="C107" s="10" t="str">
        <f>IF(ISBLANK(source_data!A108)=FALSE,source_data!A108,"")</f>
        <v/>
      </c>
      <c r="D107" s="10" t="str">
        <f>IF(ISBLANK(source_data!B108)=FALSE,source_data!B108,"")</f>
        <v/>
      </c>
      <c r="E107" s="10" t="str">
        <f>IF(ISBLANK(source_data!C108)=FALSE,source_data!C108,"")</f>
        <v/>
      </c>
      <c r="F107" s="10" t="str">
        <f>IF(ISBLANK(source_data!D108)=FALSE,IF(source_data!D108="NULL","",source_data!D108),"")</f>
        <v/>
      </c>
      <c r="G107" s="29" t="str">
        <f>IF(ISBLANK(source_data!H108)=FALSE,IF(source_data!H108="NULL","",source_data!H108),"")</f>
        <v/>
      </c>
      <c r="H107" s="3" t="str">
        <f>IF(ISBLANK(source_data!E108)=FALSE,IF(source_data!E108=0, "baseline",IF(source_data!E108=1, "impact", IF(source_data!E108=2, "surveillance",
 IF(source_data!E108=3, "TT-only","")))),"")</f>
        <v/>
      </c>
      <c r="I107" s="3" t="str">
        <f>IF(ISBLANK(source_data!I108)=FALSE,IF(source_data!I108="NULL","",source_data!I108),"")</f>
        <v/>
      </c>
      <c r="J107" s="12" t="str">
        <f>IF(ISBLANK(source_data!J108)=FALSE,IF(source_data!J108="NULL","",source_data!J108),"")</f>
        <v/>
      </c>
      <c r="K107" s="12" t="str">
        <f>IF(ISBLANK(source_data!AZ108)=FALSE,IF(source_data!AZ108="NULL","",source_data!AZ108),"")</f>
        <v/>
      </c>
      <c r="L107" s="12" t="str">
        <f>IF(ISBLANK(source_data!BB108)=FALSE,IF(source_data!BB108="NULL","",source_data!BB108),"")</f>
        <v/>
      </c>
      <c r="M107" s="12" t="str">
        <f>IF(ISBLANK(source_data!AB108)=FALSE,IF(source_data!AB108="NULL","",source_data!AB108),"")</f>
        <v/>
      </c>
      <c r="N107" s="12" t="str">
        <f>IF(ISBLANK(source_data!AF108)=FALSE,IF(source_data!AF108="NULL","",source_data!AF108),"")</f>
        <v/>
      </c>
      <c r="O107" s="12" t="str">
        <f t="shared" si="6"/>
        <v/>
      </c>
      <c r="P107" s="12" t="str">
        <f>IF(ISBLANK(source_data!AL108)=FALSE,IF(source_data!AL108="NULL","",source_data!AL108),"")</f>
        <v/>
      </c>
      <c r="Q107" s="4" t="str">
        <f t="shared" si="7"/>
        <v/>
      </c>
      <c r="R107" s="12" t="str">
        <f>IF(ISBLANK(source_data!AT108)=FALSE,IF(source_data!AT108="NULL","",source_data!AT108),"")</f>
        <v/>
      </c>
      <c r="S107" s="4" t="str">
        <f t="shared" si="8"/>
        <v/>
      </c>
      <c r="T107" s="5" t="str">
        <f>IF(ISBLANK(source_data!M108)=FALSE,IF(source_data!M108="NULL","",source_data!M108),"")</f>
        <v/>
      </c>
      <c r="U107" s="5" t="str">
        <f>IF(ISBLANK(source_data!N108)=FALSE,IF(source_data!N108="NULL","",source_data!N108),"")</f>
        <v/>
      </c>
      <c r="V107" s="5" t="str">
        <f>IF(ISBLANK(source_data!O108)=FALSE,IF(source_data!O108="NULL","",source_data!O108),"")</f>
        <v/>
      </c>
      <c r="W107" s="5" t="str">
        <f>IF(ISBLANK(source_data!Q108)=FALSE,IF(source_data!Q108="NULL","",source_data!Q108),"")</f>
        <v/>
      </c>
      <c r="X107" s="5" t="str">
        <f>IF(ISBLANK(source_data!R108)=FALSE,IF(source_data!R108="NULL","",source_data!R108),"")</f>
        <v/>
      </c>
      <c r="Y107" s="5" t="str">
        <f>IF(ISBLANK(source_data!S108)=FALSE,IF(source_data!S108="NULL","",source_data!S108),"")</f>
        <v/>
      </c>
    </row>
    <row r="108" spans="2:25" x14ac:dyDescent="0.35">
      <c r="B108" s="3" t="str">
        <f>IF(ISBLANK(source_data!G109)=FALSE,source_data!G109,"")</f>
        <v/>
      </c>
      <c r="C108" s="10" t="str">
        <f>IF(ISBLANK(source_data!A109)=FALSE,source_data!A109,"")</f>
        <v/>
      </c>
      <c r="D108" s="10" t="str">
        <f>IF(ISBLANK(source_data!B109)=FALSE,source_data!B109,"")</f>
        <v/>
      </c>
      <c r="E108" s="10" t="str">
        <f>IF(ISBLANK(source_data!C109)=FALSE,source_data!C109,"")</f>
        <v/>
      </c>
      <c r="F108" s="10" t="str">
        <f>IF(ISBLANK(source_data!D109)=FALSE,IF(source_data!D109="NULL","",source_data!D109),"")</f>
        <v/>
      </c>
      <c r="G108" s="29" t="str">
        <f>IF(ISBLANK(source_data!H109)=FALSE,IF(source_data!H109="NULL","",source_data!H109),"")</f>
        <v/>
      </c>
      <c r="H108" s="3" t="str">
        <f>IF(ISBLANK(source_data!E109)=FALSE,IF(source_data!E109=0, "baseline",IF(source_data!E109=1, "impact", IF(source_data!E109=2, "surveillance",
 IF(source_data!E109=3, "TT-only","")))),"")</f>
        <v/>
      </c>
      <c r="I108" s="3" t="str">
        <f>IF(ISBLANK(source_data!I109)=FALSE,IF(source_data!I109="NULL","",source_data!I109),"")</f>
        <v/>
      </c>
      <c r="J108" s="12" t="str">
        <f>IF(ISBLANK(source_data!J109)=FALSE,IF(source_data!J109="NULL","",source_data!J109),"")</f>
        <v/>
      </c>
      <c r="K108" s="12" t="str">
        <f>IF(ISBLANK(source_data!AZ109)=FALSE,IF(source_data!AZ109="NULL","",source_data!AZ109),"")</f>
        <v/>
      </c>
      <c r="L108" s="12" t="str">
        <f>IF(ISBLANK(source_data!BB109)=FALSE,IF(source_data!BB109="NULL","",source_data!BB109),"")</f>
        <v/>
      </c>
      <c r="M108" s="12" t="str">
        <f>IF(ISBLANK(source_data!AB109)=FALSE,IF(source_data!AB109="NULL","",source_data!AB109),"")</f>
        <v/>
      </c>
      <c r="N108" s="12" t="str">
        <f>IF(ISBLANK(source_data!AF109)=FALSE,IF(source_data!AF109="NULL","",source_data!AF109),"")</f>
        <v/>
      </c>
      <c r="O108" s="12" t="str">
        <f t="shared" si="6"/>
        <v/>
      </c>
      <c r="P108" s="12" t="str">
        <f>IF(ISBLANK(source_data!AL109)=FALSE,IF(source_data!AL109="NULL","",source_data!AL109),"")</f>
        <v/>
      </c>
      <c r="Q108" s="4" t="str">
        <f t="shared" si="7"/>
        <v/>
      </c>
      <c r="R108" s="12" t="str">
        <f>IF(ISBLANK(source_data!AT109)=FALSE,IF(source_data!AT109="NULL","",source_data!AT109),"")</f>
        <v/>
      </c>
      <c r="S108" s="4" t="str">
        <f t="shared" si="8"/>
        <v/>
      </c>
      <c r="T108" s="5" t="str">
        <f>IF(ISBLANK(source_data!M109)=FALSE,IF(source_data!M109="NULL","",source_data!M109),"")</f>
        <v/>
      </c>
      <c r="U108" s="5" t="str">
        <f>IF(ISBLANK(source_data!N109)=FALSE,IF(source_data!N109="NULL","",source_data!N109),"")</f>
        <v/>
      </c>
      <c r="V108" s="5" t="str">
        <f>IF(ISBLANK(source_data!O109)=FALSE,IF(source_data!O109="NULL","",source_data!O109),"")</f>
        <v/>
      </c>
      <c r="W108" s="5" t="str">
        <f>IF(ISBLANK(source_data!Q109)=FALSE,IF(source_data!Q109="NULL","",source_data!Q109),"")</f>
        <v/>
      </c>
      <c r="X108" s="5" t="str">
        <f>IF(ISBLANK(source_data!R109)=FALSE,IF(source_data!R109="NULL","",source_data!R109),"")</f>
        <v/>
      </c>
      <c r="Y108" s="5" t="str">
        <f>IF(ISBLANK(source_data!S109)=FALSE,IF(source_data!S109="NULL","",source_data!S109),"")</f>
        <v/>
      </c>
    </row>
    <row r="109" spans="2:25" x14ac:dyDescent="0.35">
      <c r="B109" s="3" t="str">
        <f>IF(ISBLANK(source_data!G110)=FALSE,source_data!G110,"")</f>
        <v/>
      </c>
      <c r="C109" s="10" t="str">
        <f>IF(ISBLANK(source_data!A110)=FALSE,source_data!A110,"")</f>
        <v/>
      </c>
      <c r="D109" s="10" t="str">
        <f>IF(ISBLANK(source_data!B110)=FALSE,source_data!B110,"")</f>
        <v/>
      </c>
      <c r="E109" s="10" t="str">
        <f>IF(ISBLANK(source_data!C110)=FALSE,source_data!C110,"")</f>
        <v/>
      </c>
      <c r="F109" s="10" t="str">
        <f>IF(ISBLANK(source_data!D110)=FALSE,IF(source_data!D110="NULL","",source_data!D110),"")</f>
        <v/>
      </c>
      <c r="G109" s="29" t="str">
        <f>IF(ISBLANK(source_data!H110)=FALSE,IF(source_data!H110="NULL","",source_data!H110),"")</f>
        <v/>
      </c>
      <c r="H109" s="3" t="str">
        <f>IF(ISBLANK(source_data!E110)=FALSE,IF(source_data!E110=0, "baseline",IF(source_data!E110=1, "impact", IF(source_data!E110=2, "surveillance",
 IF(source_data!E110=3, "TT-only","")))),"")</f>
        <v/>
      </c>
      <c r="I109" s="3" t="str">
        <f>IF(ISBLANK(source_data!I110)=FALSE,IF(source_data!I110="NULL","",source_data!I110),"")</f>
        <v/>
      </c>
      <c r="J109" s="12" t="str">
        <f>IF(ISBLANK(source_data!J110)=FALSE,IF(source_data!J110="NULL","",source_data!J110),"")</f>
        <v/>
      </c>
      <c r="K109" s="12" t="str">
        <f>IF(ISBLANK(source_data!AZ110)=FALSE,IF(source_data!AZ110="NULL","",source_data!AZ110),"")</f>
        <v/>
      </c>
      <c r="L109" s="12" t="str">
        <f>IF(ISBLANK(source_data!BB110)=FALSE,IF(source_data!BB110="NULL","",source_data!BB110),"")</f>
        <v/>
      </c>
      <c r="M109" s="12" t="str">
        <f>IF(ISBLANK(source_data!AB110)=FALSE,IF(source_data!AB110="NULL","",source_data!AB110),"")</f>
        <v/>
      </c>
      <c r="N109" s="12" t="str">
        <f>IF(ISBLANK(source_data!AF110)=FALSE,IF(source_data!AF110="NULL","",source_data!AF110),"")</f>
        <v/>
      </c>
      <c r="O109" s="12" t="str">
        <f t="shared" si="6"/>
        <v/>
      </c>
      <c r="P109" s="12" t="str">
        <f>IF(ISBLANK(source_data!AL110)=FALSE,IF(source_data!AL110="NULL","",source_data!AL110),"")</f>
        <v/>
      </c>
      <c r="Q109" s="4" t="str">
        <f t="shared" si="7"/>
        <v/>
      </c>
      <c r="R109" s="12" t="str">
        <f>IF(ISBLANK(source_data!AT110)=FALSE,IF(source_data!AT110="NULL","",source_data!AT110),"")</f>
        <v/>
      </c>
      <c r="S109" s="4" t="str">
        <f t="shared" si="8"/>
        <v/>
      </c>
      <c r="T109" s="5" t="str">
        <f>IF(ISBLANK(source_data!M110)=FALSE,IF(source_data!M110="NULL","",source_data!M110),"")</f>
        <v/>
      </c>
      <c r="U109" s="5" t="str">
        <f>IF(ISBLANK(source_data!N110)=FALSE,IF(source_data!N110="NULL","",source_data!N110),"")</f>
        <v/>
      </c>
      <c r="V109" s="5" t="str">
        <f>IF(ISBLANK(source_data!O110)=FALSE,IF(source_data!O110="NULL","",source_data!O110),"")</f>
        <v/>
      </c>
      <c r="W109" s="5" t="str">
        <f>IF(ISBLANK(source_data!Q110)=FALSE,IF(source_data!Q110="NULL","",source_data!Q110),"")</f>
        <v/>
      </c>
      <c r="X109" s="5" t="str">
        <f>IF(ISBLANK(source_data!R110)=FALSE,IF(source_data!R110="NULL","",source_data!R110),"")</f>
        <v/>
      </c>
      <c r="Y109" s="5" t="str">
        <f>IF(ISBLANK(source_data!S110)=FALSE,IF(source_data!S110="NULL","",source_data!S110),"")</f>
        <v/>
      </c>
    </row>
    <row r="110" spans="2:25" x14ac:dyDescent="0.35">
      <c r="B110" s="3" t="str">
        <f>IF(ISBLANK(source_data!G111)=FALSE,source_data!G111,"")</f>
        <v/>
      </c>
      <c r="C110" s="10" t="str">
        <f>IF(ISBLANK(source_data!A111)=FALSE,source_data!A111,"")</f>
        <v/>
      </c>
      <c r="D110" s="10" t="str">
        <f>IF(ISBLANK(source_data!B111)=FALSE,source_data!B111,"")</f>
        <v/>
      </c>
      <c r="E110" s="10" t="str">
        <f>IF(ISBLANK(source_data!C111)=FALSE,source_data!C111,"")</f>
        <v/>
      </c>
      <c r="F110" s="10" t="str">
        <f>IF(ISBLANK(source_data!D111)=FALSE,IF(source_data!D111="NULL","",source_data!D111),"")</f>
        <v/>
      </c>
      <c r="G110" s="29" t="str">
        <f>IF(ISBLANK(source_data!H111)=FALSE,IF(source_data!H111="NULL","",source_data!H111),"")</f>
        <v/>
      </c>
      <c r="H110" s="3" t="str">
        <f>IF(ISBLANK(source_data!E111)=FALSE,IF(source_data!E111=0, "baseline",IF(source_data!E111=1, "impact", IF(source_data!E111=2, "surveillance",
 IF(source_data!E111=3, "TT-only","")))),"")</f>
        <v/>
      </c>
      <c r="I110" s="3" t="str">
        <f>IF(ISBLANK(source_data!I111)=FALSE,IF(source_data!I111="NULL","",source_data!I111),"")</f>
        <v/>
      </c>
      <c r="J110" s="12" t="str">
        <f>IF(ISBLANK(source_data!J111)=FALSE,IF(source_data!J111="NULL","",source_data!J111),"")</f>
        <v/>
      </c>
      <c r="K110" s="12" t="str">
        <f>IF(ISBLANK(source_data!AZ111)=FALSE,IF(source_data!AZ111="NULL","",source_data!AZ111),"")</f>
        <v/>
      </c>
      <c r="L110" s="12" t="str">
        <f>IF(ISBLANK(source_data!BB111)=FALSE,IF(source_data!BB111="NULL","",source_data!BB111),"")</f>
        <v/>
      </c>
      <c r="M110" s="12" t="str">
        <f>IF(ISBLANK(source_data!AB111)=FALSE,IF(source_data!AB111="NULL","",source_data!AB111),"")</f>
        <v/>
      </c>
      <c r="N110" s="12" t="str">
        <f>IF(ISBLANK(source_data!AF111)=FALSE,IF(source_data!AF111="NULL","",source_data!AF111),"")</f>
        <v/>
      </c>
      <c r="O110" s="12" t="str">
        <f t="shared" si="6"/>
        <v/>
      </c>
      <c r="P110" s="12" t="str">
        <f>IF(ISBLANK(source_data!AL111)=FALSE,IF(source_data!AL111="NULL","",source_data!AL111),"")</f>
        <v/>
      </c>
      <c r="Q110" s="4" t="str">
        <f t="shared" si="7"/>
        <v/>
      </c>
      <c r="R110" s="12" t="str">
        <f>IF(ISBLANK(source_data!AT111)=FALSE,IF(source_data!AT111="NULL","",source_data!AT111),"")</f>
        <v/>
      </c>
      <c r="S110" s="4" t="str">
        <f t="shared" si="8"/>
        <v/>
      </c>
      <c r="T110" s="5" t="str">
        <f>IF(ISBLANK(source_data!M111)=FALSE,IF(source_data!M111="NULL","",source_data!M111),"")</f>
        <v/>
      </c>
      <c r="U110" s="5" t="str">
        <f>IF(ISBLANK(source_data!N111)=FALSE,IF(source_data!N111="NULL","",source_data!N111),"")</f>
        <v/>
      </c>
      <c r="V110" s="5" t="str">
        <f>IF(ISBLANK(source_data!O111)=FALSE,IF(source_data!O111="NULL","",source_data!O111),"")</f>
        <v/>
      </c>
      <c r="W110" s="5" t="str">
        <f>IF(ISBLANK(source_data!Q111)=FALSE,IF(source_data!Q111="NULL","",source_data!Q111),"")</f>
        <v/>
      </c>
      <c r="X110" s="5" t="str">
        <f>IF(ISBLANK(source_data!R111)=FALSE,IF(source_data!R111="NULL","",source_data!R111),"")</f>
        <v/>
      </c>
      <c r="Y110" s="5" t="str">
        <f>IF(ISBLANK(source_data!S111)=FALSE,IF(source_data!S111="NULL","",source_data!S111),"")</f>
        <v/>
      </c>
    </row>
    <row r="111" spans="2:25" x14ac:dyDescent="0.35">
      <c r="B111" s="3" t="str">
        <f>IF(ISBLANK(source_data!G112)=FALSE,source_data!G112,"")</f>
        <v/>
      </c>
      <c r="C111" s="10" t="str">
        <f>IF(ISBLANK(source_data!A112)=FALSE,source_data!A112,"")</f>
        <v/>
      </c>
      <c r="D111" s="10" t="str">
        <f>IF(ISBLANK(source_data!B112)=FALSE,source_data!B112,"")</f>
        <v/>
      </c>
      <c r="E111" s="10" t="str">
        <f>IF(ISBLANK(source_data!C112)=FALSE,source_data!C112,"")</f>
        <v/>
      </c>
      <c r="F111" s="10" t="str">
        <f>IF(ISBLANK(source_data!D112)=FALSE,IF(source_data!D112="NULL","",source_data!D112),"")</f>
        <v/>
      </c>
      <c r="G111" s="29" t="str">
        <f>IF(ISBLANK(source_data!H112)=FALSE,IF(source_data!H112="NULL","",source_data!H112),"")</f>
        <v/>
      </c>
      <c r="H111" s="3" t="str">
        <f>IF(ISBLANK(source_data!E112)=FALSE,IF(source_data!E112=0, "baseline",IF(source_data!E112=1, "impact", IF(source_data!E112=2, "surveillance",
 IF(source_data!E112=3, "TT-only","")))),"")</f>
        <v/>
      </c>
      <c r="I111" s="3" t="str">
        <f>IF(ISBLANK(source_data!I112)=FALSE,IF(source_data!I112="NULL","",source_data!I112),"")</f>
        <v/>
      </c>
      <c r="J111" s="12" t="str">
        <f>IF(ISBLANK(source_data!J112)=FALSE,IF(source_data!J112="NULL","",source_data!J112),"")</f>
        <v/>
      </c>
      <c r="K111" s="12" t="str">
        <f>IF(ISBLANK(source_data!AZ112)=FALSE,IF(source_data!AZ112="NULL","",source_data!AZ112),"")</f>
        <v/>
      </c>
      <c r="L111" s="12" t="str">
        <f>IF(ISBLANK(source_data!BB112)=FALSE,IF(source_data!BB112="NULL","",source_data!BB112),"")</f>
        <v/>
      </c>
      <c r="M111" s="12" t="str">
        <f>IF(ISBLANK(source_data!AB112)=FALSE,IF(source_data!AB112="NULL","",source_data!AB112),"")</f>
        <v/>
      </c>
      <c r="N111" s="12" t="str">
        <f>IF(ISBLANK(source_data!AF112)=FALSE,IF(source_data!AF112="NULL","",source_data!AF112),"")</f>
        <v/>
      </c>
      <c r="O111" s="12" t="str">
        <f t="shared" si="6"/>
        <v/>
      </c>
      <c r="P111" s="12" t="str">
        <f>IF(ISBLANK(source_data!AL112)=FALSE,IF(source_data!AL112="NULL","",source_data!AL112),"")</f>
        <v/>
      </c>
      <c r="Q111" s="4" t="str">
        <f t="shared" si="7"/>
        <v/>
      </c>
      <c r="R111" s="12" t="str">
        <f>IF(ISBLANK(source_data!AT112)=FALSE,IF(source_data!AT112="NULL","",source_data!AT112),"")</f>
        <v/>
      </c>
      <c r="S111" s="4" t="str">
        <f t="shared" si="8"/>
        <v/>
      </c>
      <c r="T111" s="5" t="str">
        <f>IF(ISBLANK(source_data!M112)=FALSE,IF(source_data!M112="NULL","",source_data!M112),"")</f>
        <v/>
      </c>
      <c r="U111" s="5" t="str">
        <f>IF(ISBLANK(source_data!N112)=FALSE,IF(source_data!N112="NULL","",source_data!N112),"")</f>
        <v/>
      </c>
      <c r="V111" s="5" t="str">
        <f>IF(ISBLANK(source_data!O112)=FALSE,IF(source_data!O112="NULL","",source_data!O112),"")</f>
        <v/>
      </c>
      <c r="W111" s="5" t="str">
        <f>IF(ISBLANK(source_data!Q112)=FALSE,IF(source_data!Q112="NULL","",source_data!Q112),"")</f>
        <v/>
      </c>
      <c r="X111" s="5" t="str">
        <f>IF(ISBLANK(source_data!R112)=FALSE,IF(source_data!R112="NULL","",source_data!R112),"")</f>
        <v/>
      </c>
      <c r="Y111" s="5" t="str">
        <f>IF(ISBLANK(source_data!S112)=FALSE,IF(source_data!S112="NULL","",source_data!S112),"")</f>
        <v/>
      </c>
    </row>
    <row r="112" spans="2:25" x14ac:dyDescent="0.35">
      <c r="B112" s="3" t="str">
        <f>IF(ISBLANK(source_data!G113)=FALSE,source_data!G113,"")</f>
        <v/>
      </c>
      <c r="C112" s="10" t="str">
        <f>IF(ISBLANK(source_data!A113)=FALSE,source_data!A113,"")</f>
        <v/>
      </c>
      <c r="D112" s="10" t="str">
        <f>IF(ISBLANK(source_data!B113)=FALSE,source_data!B113,"")</f>
        <v/>
      </c>
      <c r="E112" s="10" t="str">
        <f>IF(ISBLANK(source_data!C113)=FALSE,source_data!C113,"")</f>
        <v/>
      </c>
      <c r="F112" s="10" t="str">
        <f>IF(ISBLANK(source_data!D113)=FALSE,IF(source_data!D113="NULL","",source_data!D113),"")</f>
        <v/>
      </c>
      <c r="G112" s="29" t="str">
        <f>IF(ISBLANK(source_data!H113)=FALSE,IF(source_data!H113="NULL","",source_data!H113),"")</f>
        <v/>
      </c>
      <c r="H112" s="3" t="str">
        <f>IF(ISBLANK(source_data!E113)=FALSE,IF(source_data!E113=0, "baseline",IF(source_data!E113=1, "impact", IF(source_data!E113=2, "surveillance",
 IF(source_data!E113=3, "TT-only","")))),"")</f>
        <v/>
      </c>
      <c r="I112" s="3" t="str">
        <f>IF(ISBLANK(source_data!I113)=FALSE,IF(source_data!I113="NULL","",source_data!I113),"")</f>
        <v/>
      </c>
      <c r="J112" s="12" t="str">
        <f>IF(ISBLANK(source_data!J113)=FALSE,IF(source_data!J113="NULL","",source_data!J113),"")</f>
        <v/>
      </c>
      <c r="K112" s="12" t="str">
        <f>IF(ISBLANK(source_data!AZ113)=FALSE,IF(source_data!AZ113="NULL","",source_data!AZ113),"")</f>
        <v/>
      </c>
      <c r="L112" s="12" t="str">
        <f>IF(ISBLANK(source_data!BB113)=FALSE,IF(source_data!BB113="NULL","",source_data!BB113),"")</f>
        <v/>
      </c>
      <c r="M112" s="12" t="str">
        <f>IF(ISBLANK(source_data!AB113)=FALSE,IF(source_data!AB113="NULL","",source_data!AB113),"")</f>
        <v/>
      </c>
      <c r="N112" s="12" t="str">
        <f>IF(ISBLANK(source_data!AF113)=FALSE,IF(source_data!AF113="NULL","",source_data!AF113),"")</f>
        <v/>
      </c>
      <c r="O112" s="12" t="str">
        <f t="shared" si="6"/>
        <v/>
      </c>
      <c r="P112" s="12" t="str">
        <f>IF(ISBLANK(source_data!AL113)=FALSE,IF(source_data!AL113="NULL","",source_data!AL113),"")</f>
        <v/>
      </c>
      <c r="Q112" s="4" t="str">
        <f t="shared" si="7"/>
        <v/>
      </c>
      <c r="R112" s="12" t="str">
        <f>IF(ISBLANK(source_data!AT113)=FALSE,IF(source_data!AT113="NULL","",source_data!AT113),"")</f>
        <v/>
      </c>
      <c r="S112" s="4" t="str">
        <f t="shared" si="8"/>
        <v/>
      </c>
      <c r="T112" s="5" t="str">
        <f>IF(ISBLANK(source_data!M113)=FALSE,IF(source_data!M113="NULL","",source_data!M113),"")</f>
        <v/>
      </c>
      <c r="U112" s="5" t="str">
        <f>IF(ISBLANK(source_data!N113)=FALSE,IF(source_data!N113="NULL","",source_data!N113),"")</f>
        <v/>
      </c>
      <c r="V112" s="5" t="str">
        <f>IF(ISBLANK(source_data!O113)=FALSE,IF(source_data!O113="NULL","",source_data!O113),"")</f>
        <v/>
      </c>
      <c r="W112" s="5" t="str">
        <f>IF(ISBLANK(source_data!Q113)=FALSE,IF(source_data!Q113="NULL","",source_data!Q113),"")</f>
        <v/>
      </c>
      <c r="X112" s="5" t="str">
        <f>IF(ISBLANK(source_data!R113)=FALSE,IF(source_data!R113="NULL","",source_data!R113),"")</f>
        <v/>
      </c>
      <c r="Y112" s="5" t="str">
        <f>IF(ISBLANK(source_data!S113)=FALSE,IF(source_data!S113="NULL","",source_data!S113),"")</f>
        <v/>
      </c>
    </row>
    <row r="113" spans="1:25" x14ac:dyDescent="0.35">
      <c r="B113" s="3" t="str">
        <f>IF(ISBLANK(source_data!G114)=FALSE,source_data!G114,"")</f>
        <v/>
      </c>
      <c r="C113" s="10" t="str">
        <f>IF(ISBLANK(source_data!A114)=FALSE,source_data!A114,"")</f>
        <v/>
      </c>
      <c r="D113" s="10" t="str">
        <f>IF(ISBLANK(source_data!B114)=FALSE,source_data!B114,"")</f>
        <v/>
      </c>
      <c r="E113" s="10" t="str">
        <f>IF(ISBLANK(source_data!C114)=FALSE,source_data!C114,"")</f>
        <v/>
      </c>
      <c r="F113" s="10" t="str">
        <f>IF(ISBLANK(source_data!D114)=FALSE,IF(source_data!D114="NULL","",source_data!D114),"")</f>
        <v/>
      </c>
      <c r="G113" s="29" t="str">
        <f>IF(ISBLANK(source_data!H114)=FALSE,IF(source_data!H114="NULL","",source_data!H114),"")</f>
        <v/>
      </c>
      <c r="H113" s="3" t="str">
        <f>IF(ISBLANK(source_data!E114)=FALSE,IF(source_data!E114=0, "baseline",IF(source_data!E114=1, "impact", IF(source_data!E114=2, "surveillance",
 IF(source_data!E114=3, "TT-only","")))),"")</f>
        <v/>
      </c>
      <c r="I113" s="3" t="str">
        <f>IF(ISBLANK(source_data!I114)=FALSE,IF(source_data!I114="NULL","",source_data!I114),"")</f>
        <v/>
      </c>
      <c r="J113" s="12" t="str">
        <f>IF(ISBLANK(source_data!J114)=FALSE,IF(source_data!J114="NULL","",source_data!J114),"")</f>
        <v/>
      </c>
      <c r="K113" s="12" t="str">
        <f>IF(ISBLANK(source_data!AZ114)=FALSE,IF(source_data!AZ114="NULL","",source_data!AZ114),"")</f>
        <v/>
      </c>
      <c r="L113" s="12" t="str">
        <f>IF(ISBLANK(source_data!BB114)=FALSE,IF(source_data!BB114="NULL","",source_data!BB114),"")</f>
        <v/>
      </c>
      <c r="M113" s="12" t="str">
        <f>IF(ISBLANK(source_data!AB114)=FALSE,IF(source_data!AB114="NULL","",source_data!AB114),"")</f>
        <v/>
      </c>
      <c r="N113" s="12" t="str">
        <f>IF(ISBLANK(source_data!AF114)=FALSE,IF(source_data!AF114="NULL","",source_data!AF114),"")</f>
        <v/>
      </c>
      <c r="O113" s="12" t="str">
        <f t="shared" si="6"/>
        <v/>
      </c>
      <c r="P113" s="12" t="str">
        <f>IF(ISBLANK(source_data!AL114)=FALSE,IF(source_data!AL114="NULL","",source_data!AL114),"")</f>
        <v/>
      </c>
      <c r="Q113" s="4" t="str">
        <f t="shared" si="7"/>
        <v/>
      </c>
      <c r="R113" s="12" t="str">
        <f>IF(ISBLANK(source_data!AT114)=FALSE,IF(source_data!AT114="NULL","",source_data!AT114),"")</f>
        <v/>
      </c>
      <c r="S113" s="4" t="str">
        <f t="shared" si="8"/>
        <v/>
      </c>
      <c r="T113" s="5" t="str">
        <f>IF(ISBLANK(source_data!M114)=FALSE,IF(source_data!M114="NULL","",source_data!M114),"")</f>
        <v/>
      </c>
      <c r="U113" s="5" t="str">
        <f>IF(ISBLANK(source_data!N114)=FALSE,IF(source_data!N114="NULL","",source_data!N114),"")</f>
        <v/>
      </c>
      <c r="V113" s="5" t="str">
        <f>IF(ISBLANK(source_data!O114)=FALSE,IF(source_data!O114="NULL","",source_data!O114),"")</f>
        <v/>
      </c>
      <c r="W113" s="5" t="str">
        <f>IF(ISBLANK(source_data!Q114)=FALSE,IF(source_data!Q114="NULL","",source_data!Q114),"")</f>
        <v/>
      </c>
      <c r="X113" s="5" t="str">
        <f>IF(ISBLANK(source_data!R114)=FALSE,IF(source_data!R114="NULL","",source_data!R114),"")</f>
        <v/>
      </c>
      <c r="Y113" s="5" t="str">
        <f>IF(ISBLANK(source_data!S114)=FALSE,IF(source_data!S114="NULL","",source_data!S114),"")</f>
        <v/>
      </c>
    </row>
    <row r="114" spans="1:25" x14ac:dyDescent="0.35">
      <c r="B114" s="3" t="str">
        <f>IF(ISBLANK(source_data!G115)=FALSE,source_data!G115,"")</f>
        <v/>
      </c>
      <c r="C114" s="10" t="str">
        <f>IF(ISBLANK(source_data!A115)=FALSE,source_data!A115,"")</f>
        <v/>
      </c>
      <c r="D114" s="10" t="str">
        <f>IF(ISBLANK(source_data!B115)=FALSE,source_data!B115,"")</f>
        <v/>
      </c>
      <c r="E114" s="10" t="str">
        <f>IF(ISBLANK(source_data!C115)=FALSE,source_data!C115,"")</f>
        <v/>
      </c>
      <c r="F114" s="10" t="str">
        <f>IF(ISBLANK(source_data!D115)=FALSE,IF(source_data!D115="NULL","",source_data!D115),"")</f>
        <v/>
      </c>
      <c r="G114" s="29" t="str">
        <f>IF(ISBLANK(source_data!H115)=FALSE,IF(source_data!H115="NULL","",source_data!H115),"")</f>
        <v/>
      </c>
      <c r="H114" s="3" t="str">
        <f>IF(ISBLANK(source_data!E115)=FALSE,IF(source_data!E115=0, "baseline",IF(source_data!E115=1, "impact", IF(source_data!E115=2, "surveillance",
 IF(source_data!E115=3, "TT-only","")))),"")</f>
        <v/>
      </c>
      <c r="I114" s="3" t="str">
        <f>IF(ISBLANK(source_data!I115)=FALSE,IF(source_data!I115="NULL","",source_data!I115),"")</f>
        <v/>
      </c>
      <c r="J114" s="12" t="str">
        <f>IF(ISBLANK(source_data!J115)=FALSE,IF(source_data!J115="NULL","",source_data!J115),"")</f>
        <v/>
      </c>
      <c r="K114" s="12" t="str">
        <f>IF(ISBLANK(source_data!AZ115)=FALSE,IF(source_data!AZ115="NULL","",source_data!AZ115),"")</f>
        <v/>
      </c>
      <c r="L114" s="12" t="str">
        <f>IF(ISBLANK(source_data!BB115)=FALSE,IF(source_data!BB115="NULL","",source_data!BB115),"")</f>
        <v/>
      </c>
      <c r="M114" s="12" t="str">
        <f>IF(ISBLANK(source_data!AB115)=FALSE,IF(source_data!AB115="NULL","",source_data!AB115),"")</f>
        <v/>
      </c>
      <c r="N114" s="12" t="str">
        <f>IF(ISBLANK(source_data!AF115)=FALSE,IF(source_data!AF115="NULL","",source_data!AF115),"")</f>
        <v/>
      </c>
      <c r="O114" s="12" t="str">
        <f t="shared" si="6"/>
        <v/>
      </c>
      <c r="P114" s="12" t="str">
        <f>IF(ISBLANK(source_data!AL115)=FALSE,IF(source_data!AL115="NULL","",source_data!AL115),"")</f>
        <v/>
      </c>
      <c r="Q114" s="4" t="str">
        <f t="shared" si="7"/>
        <v/>
      </c>
      <c r="R114" s="12" t="str">
        <f>IF(ISBLANK(source_data!AT115)=FALSE,IF(source_data!AT115="NULL","",source_data!AT115),"")</f>
        <v/>
      </c>
      <c r="S114" s="4" t="str">
        <f t="shared" si="8"/>
        <v/>
      </c>
      <c r="T114" s="5" t="str">
        <f>IF(ISBLANK(source_data!M115)=FALSE,IF(source_data!M115="NULL","",source_data!M115),"")</f>
        <v/>
      </c>
      <c r="U114" s="5" t="str">
        <f>IF(ISBLANK(source_data!N115)=FALSE,IF(source_data!N115="NULL","",source_data!N115),"")</f>
        <v/>
      </c>
      <c r="V114" s="5" t="str">
        <f>IF(ISBLANK(source_data!O115)=FALSE,IF(source_data!O115="NULL","",source_data!O115),"")</f>
        <v/>
      </c>
      <c r="W114" s="5" t="str">
        <f>IF(ISBLANK(source_data!Q115)=FALSE,IF(source_data!Q115="NULL","",source_data!Q115),"")</f>
        <v/>
      </c>
      <c r="X114" s="5" t="str">
        <f>IF(ISBLANK(source_data!R115)=FALSE,IF(source_data!R115="NULL","",source_data!R115),"")</f>
        <v/>
      </c>
      <c r="Y114" s="5" t="str">
        <f>IF(ISBLANK(source_data!S115)=FALSE,IF(source_data!S115="NULL","",source_data!S115),"")</f>
        <v/>
      </c>
    </row>
    <row r="115" spans="1:25" x14ac:dyDescent="0.35">
      <c r="B115" s="3" t="str">
        <f>IF(ISBLANK(source_data!G116)=FALSE,source_data!G116,"")</f>
        <v/>
      </c>
      <c r="C115" s="10" t="str">
        <f>IF(ISBLANK(source_data!A116)=FALSE,source_data!A116,"")</f>
        <v/>
      </c>
      <c r="D115" s="10" t="str">
        <f>IF(ISBLANK(source_data!B116)=FALSE,source_data!B116,"")</f>
        <v/>
      </c>
      <c r="E115" s="10" t="str">
        <f>IF(ISBLANK(source_data!C116)=FALSE,source_data!C116,"")</f>
        <v/>
      </c>
      <c r="F115" s="10" t="str">
        <f>IF(ISBLANK(source_data!D116)=FALSE,IF(source_data!D116="NULL","",source_data!D116),"")</f>
        <v/>
      </c>
      <c r="G115" s="29" t="str">
        <f>IF(ISBLANK(source_data!H116)=FALSE,IF(source_data!H116="NULL","",source_data!H116),"")</f>
        <v/>
      </c>
      <c r="H115" s="3" t="str">
        <f>IF(ISBLANK(source_data!E116)=FALSE,IF(source_data!E116=0, "baseline",IF(source_data!E116=1, "impact", IF(source_data!E116=2, "surveillance",
 IF(source_data!E116=3, "TT-only","")))),"")</f>
        <v/>
      </c>
      <c r="I115" s="3" t="str">
        <f>IF(ISBLANK(source_data!I116)=FALSE,IF(source_data!I116="NULL","",source_data!I116),"")</f>
        <v/>
      </c>
      <c r="J115" s="12" t="str">
        <f>IF(ISBLANK(source_data!J116)=FALSE,IF(source_data!J116="NULL","",source_data!J116),"")</f>
        <v/>
      </c>
      <c r="K115" s="12" t="str">
        <f>IF(ISBLANK(source_data!AZ116)=FALSE,IF(source_data!AZ116="NULL","",source_data!AZ116),"")</f>
        <v/>
      </c>
      <c r="L115" s="12" t="str">
        <f>IF(ISBLANK(source_data!BB116)=FALSE,IF(source_data!BB116="NULL","",source_data!BB116),"")</f>
        <v/>
      </c>
      <c r="M115" s="12" t="str">
        <f>IF(ISBLANK(source_data!AB116)=FALSE,IF(source_data!AB116="NULL","",source_data!AB116),"")</f>
        <v/>
      </c>
      <c r="N115" s="12" t="str">
        <f>IF(ISBLANK(source_data!AF116)=FALSE,IF(source_data!AF116="NULL","",source_data!AF116),"")</f>
        <v/>
      </c>
      <c r="O115" s="12" t="str">
        <f t="shared" si="6"/>
        <v/>
      </c>
      <c r="P115" s="12" t="str">
        <f>IF(ISBLANK(source_data!AL116)=FALSE,IF(source_data!AL116="NULL","",source_data!AL116),"")</f>
        <v/>
      </c>
      <c r="Q115" s="4" t="str">
        <f t="shared" si="7"/>
        <v/>
      </c>
      <c r="R115" s="12" t="str">
        <f>IF(ISBLANK(source_data!AT116)=FALSE,IF(source_data!AT116="NULL","",source_data!AT116),"")</f>
        <v/>
      </c>
      <c r="S115" s="4" t="str">
        <f t="shared" si="8"/>
        <v/>
      </c>
      <c r="T115" s="5" t="str">
        <f>IF(ISBLANK(source_data!M116)=FALSE,IF(source_data!M116="NULL","",source_data!M116),"")</f>
        <v/>
      </c>
      <c r="U115" s="5" t="str">
        <f>IF(ISBLANK(source_data!N116)=FALSE,IF(source_data!N116="NULL","",source_data!N116),"")</f>
        <v/>
      </c>
      <c r="V115" s="5" t="str">
        <f>IF(ISBLANK(source_data!O116)=FALSE,IF(source_data!O116="NULL","",source_data!O116),"")</f>
        <v/>
      </c>
      <c r="W115" s="5" t="str">
        <f>IF(ISBLANK(source_data!Q116)=FALSE,IF(source_data!Q116="NULL","",source_data!Q116),"")</f>
        <v/>
      </c>
      <c r="X115" s="5" t="str">
        <f>IF(ISBLANK(source_data!R116)=FALSE,IF(source_data!R116="NULL","",source_data!R116),"")</f>
        <v/>
      </c>
      <c r="Y115" s="5" t="str">
        <f>IF(ISBLANK(source_data!S116)=FALSE,IF(source_data!S116="NULL","",source_data!S116),"")</f>
        <v/>
      </c>
    </row>
    <row r="116" spans="1:25" x14ac:dyDescent="0.35">
      <c r="B116" s="3" t="str">
        <f>IF(ISBLANK(source_data!G117)=FALSE,source_data!G117,"")</f>
        <v/>
      </c>
      <c r="C116" s="10" t="str">
        <f>IF(ISBLANK(source_data!A117)=FALSE,source_data!A117,"")</f>
        <v/>
      </c>
      <c r="D116" s="10" t="str">
        <f>IF(ISBLANK(source_data!B117)=FALSE,source_data!B117,"")</f>
        <v/>
      </c>
      <c r="E116" s="10" t="str">
        <f>IF(ISBLANK(source_data!C117)=FALSE,source_data!C117,"")</f>
        <v/>
      </c>
      <c r="F116" s="10" t="str">
        <f>IF(ISBLANK(source_data!D117)=FALSE,IF(source_data!D117="NULL","",source_data!D117),"")</f>
        <v/>
      </c>
      <c r="G116" s="29" t="str">
        <f>IF(ISBLANK(source_data!H117)=FALSE,IF(source_data!H117="NULL","",source_data!H117),"")</f>
        <v/>
      </c>
      <c r="H116" s="3" t="str">
        <f>IF(ISBLANK(source_data!E117)=FALSE,IF(source_data!E117=0, "baseline",IF(source_data!E117=1, "impact", IF(source_data!E117=2, "surveillance",
 IF(source_data!E117=3, "TT-only","")))),"")</f>
        <v/>
      </c>
      <c r="I116" s="3" t="str">
        <f>IF(ISBLANK(source_data!I117)=FALSE,IF(source_data!I117="NULL","",source_data!I117),"")</f>
        <v/>
      </c>
      <c r="J116" s="12" t="str">
        <f>IF(ISBLANK(source_data!J117)=FALSE,IF(source_data!J117="NULL","",source_data!J117),"")</f>
        <v/>
      </c>
      <c r="K116" s="12" t="str">
        <f>IF(ISBLANK(source_data!AZ117)=FALSE,IF(source_data!AZ117="NULL","",source_data!AZ117),"")</f>
        <v/>
      </c>
      <c r="L116" s="12" t="str">
        <f>IF(ISBLANK(source_data!BB117)=FALSE,IF(source_data!BB117="NULL","",source_data!BB117),"")</f>
        <v/>
      </c>
      <c r="M116" s="12" t="str">
        <f>IF(ISBLANK(source_data!AB117)=FALSE,IF(source_data!AB117="NULL","",source_data!AB117),"")</f>
        <v/>
      </c>
      <c r="N116" s="12" t="str">
        <f>IF(ISBLANK(source_data!AF117)=FALSE,IF(source_data!AF117="NULL","",source_data!AF117),"")</f>
        <v/>
      </c>
      <c r="O116" s="12" t="str">
        <f t="shared" si="6"/>
        <v/>
      </c>
      <c r="P116" s="12" t="str">
        <f>IF(ISBLANK(source_data!AL117)=FALSE,IF(source_data!AL117="NULL","",source_data!AL117),"")</f>
        <v/>
      </c>
      <c r="Q116" s="4" t="str">
        <f t="shared" si="7"/>
        <v/>
      </c>
      <c r="R116" s="12" t="str">
        <f>IF(ISBLANK(source_data!AT117)=FALSE,IF(source_data!AT117="NULL","",source_data!AT117),"")</f>
        <v/>
      </c>
      <c r="S116" s="4" t="str">
        <f t="shared" si="8"/>
        <v/>
      </c>
      <c r="T116" s="5" t="str">
        <f>IF(ISBLANK(source_data!M117)=FALSE,IF(source_data!M117="NULL","",source_data!M117),"")</f>
        <v/>
      </c>
      <c r="U116" s="5" t="str">
        <f>IF(ISBLANK(source_data!N117)=FALSE,IF(source_data!N117="NULL","",source_data!N117),"")</f>
        <v/>
      </c>
      <c r="V116" s="5" t="str">
        <f>IF(ISBLANK(source_data!O117)=FALSE,IF(source_data!O117="NULL","",source_data!O117),"")</f>
        <v/>
      </c>
      <c r="W116" s="5" t="str">
        <f>IF(ISBLANK(source_data!Q117)=FALSE,IF(source_data!Q117="NULL","",source_data!Q117),"")</f>
        <v/>
      </c>
      <c r="X116" s="5" t="str">
        <f>IF(ISBLANK(source_data!R117)=FALSE,IF(source_data!R117="NULL","",source_data!R117),"")</f>
        <v/>
      </c>
      <c r="Y116" s="5" t="str">
        <f>IF(ISBLANK(source_data!S117)=FALSE,IF(source_data!S117="NULL","",source_data!S117),"")</f>
        <v/>
      </c>
    </row>
    <row r="117" spans="1:25" x14ac:dyDescent="0.35">
      <c r="B117" s="3" t="str">
        <f>IF(ISBLANK(source_data!G118)=FALSE,source_data!G118,"")</f>
        <v/>
      </c>
      <c r="C117" s="10" t="str">
        <f>IF(ISBLANK(source_data!A118)=FALSE,source_data!A118,"")</f>
        <v/>
      </c>
      <c r="D117" s="10" t="str">
        <f>IF(ISBLANK(source_data!B118)=FALSE,source_data!B118,"")</f>
        <v/>
      </c>
      <c r="E117" s="10" t="str">
        <f>IF(ISBLANK(source_data!C118)=FALSE,source_data!C118,"")</f>
        <v/>
      </c>
      <c r="F117" s="10" t="str">
        <f>IF(ISBLANK(source_data!D118)=FALSE,IF(source_data!D118="NULL","",source_data!D118),"")</f>
        <v/>
      </c>
      <c r="G117" s="29" t="str">
        <f>IF(ISBLANK(source_data!H118)=FALSE,IF(source_data!H118="NULL","",source_data!H118),"")</f>
        <v/>
      </c>
      <c r="H117" s="3" t="str">
        <f>IF(ISBLANK(source_data!E118)=FALSE,IF(source_data!E118=0, "baseline",IF(source_data!E118=1, "impact", IF(source_data!E118=2, "surveillance",
 IF(source_data!E118=3, "TT-only","")))),"")</f>
        <v/>
      </c>
      <c r="I117" s="3" t="str">
        <f>IF(ISBLANK(source_data!I118)=FALSE,IF(source_data!I118="NULL","",source_data!I118),"")</f>
        <v/>
      </c>
      <c r="J117" s="12" t="str">
        <f>IF(ISBLANK(source_data!J118)=FALSE,IF(source_data!J118="NULL","",source_data!J118),"")</f>
        <v/>
      </c>
      <c r="K117" s="12" t="str">
        <f>IF(ISBLANK(source_data!AZ118)=FALSE,IF(source_data!AZ118="NULL","",source_data!AZ118),"")</f>
        <v/>
      </c>
      <c r="L117" s="12" t="str">
        <f>IF(ISBLANK(source_data!BB118)=FALSE,IF(source_data!BB118="NULL","",source_data!BB118),"")</f>
        <v/>
      </c>
      <c r="M117" s="12" t="str">
        <f>IF(ISBLANK(source_data!AB118)=FALSE,IF(source_data!AB118="NULL","",source_data!AB118),"")</f>
        <v/>
      </c>
      <c r="N117" s="12" t="str">
        <f>IF(ISBLANK(source_data!AF118)=FALSE,IF(source_data!AF118="NULL","",source_data!AF118),"")</f>
        <v/>
      </c>
      <c r="O117" s="12" t="str">
        <f t="shared" si="6"/>
        <v/>
      </c>
      <c r="P117" s="12" t="str">
        <f>IF(ISBLANK(source_data!AL118)=FALSE,IF(source_data!AL118="NULL","",source_data!AL118),"")</f>
        <v/>
      </c>
      <c r="Q117" s="4" t="str">
        <f t="shared" si="7"/>
        <v/>
      </c>
      <c r="R117" s="12" t="str">
        <f>IF(ISBLANK(source_data!AT118)=FALSE,IF(source_data!AT118="NULL","",source_data!AT118),"")</f>
        <v/>
      </c>
      <c r="S117" s="4" t="str">
        <f t="shared" si="8"/>
        <v/>
      </c>
      <c r="T117" s="5" t="str">
        <f>IF(ISBLANK(source_data!M118)=FALSE,IF(source_data!M118="NULL","",source_data!M118),"")</f>
        <v/>
      </c>
      <c r="U117" s="5" t="str">
        <f>IF(ISBLANK(source_data!N118)=FALSE,IF(source_data!N118="NULL","",source_data!N118),"")</f>
        <v/>
      </c>
      <c r="V117" s="5" t="str">
        <f>IF(ISBLANK(source_data!O118)=FALSE,IF(source_data!O118="NULL","",source_data!O118),"")</f>
        <v/>
      </c>
      <c r="W117" s="5" t="str">
        <f>IF(ISBLANK(source_data!Q118)=FALSE,IF(source_data!Q118="NULL","",source_data!Q118),"")</f>
        <v/>
      </c>
      <c r="X117" s="5" t="str">
        <f>IF(ISBLANK(source_data!R118)=FALSE,IF(source_data!R118="NULL","",source_data!R118),"")</f>
        <v/>
      </c>
      <c r="Y117" s="5" t="str">
        <f>IF(ISBLANK(source_data!S118)=FALSE,IF(source_data!S118="NULL","",source_data!S118),"")</f>
        <v/>
      </c>
    </row>
    <row r="118" spans="1:25" x14ac:dyDescent="0.35">
      <c r="B118" s="3" t="str">
        <f>IF(ISBLANK(source_data!G119)=FALSE,source_data!G119,"")</f>
        <v/>
      </c>
      <c r="C118" s="10" t="str">
        <f>IF(ISBLANK(source_data!A119)=FALSE,source_data!A119,"")</f>
        <v/>
      </c>
      <c r="D118" s="10" t="str">
        <f>IF(ISBLANK(source_data!B119)=FALSE,source_data!B119,"")</f>
        <v/>
      </c>
      <c r="E118" s="10" t="str">
        <f>IF(ISBLANK(source_data!C119)=FALSE,source_data!C119,"")</f>
        <v/>
      </c>
      <c r="F118" s="10" t="str">
        <f>IF(ISBLANK(source_data!D119)=FALSE,IF(source_data!D119="NULL","",source_data!D119),"")</f>
        <v/>
      </c>
      <c r="G118" s="29" t="str">
        <f>IF(ISBLANK(source_data!H119)=FALSE,IF(source_data!H119="NULL","",source_data!H119),"")</f>
        <v/>
      </c>
      <c r="H118" s="3" t="str">
        <f>IF(ISBLANK(source_data!E119)=FALSE,IF(source_data!E119=0, "baseline",IF(source_data!E119=1, "impact", IF(source_data!E119=2, "surveillance",
 IF(source_data!E119=3, "TT-only","")))),"")</f>
        <v/>
      </c>
      <c r="I118" s="3" t="str">
        <f>IF(ISBLANK(source_data!I119)=FALSE,IF(source_data!I119="NULL","",source_data!I119),"")</f>
        <v/>
      </c>
      <c r="J118" s="12" t="str">
        <f>IF(ISBLANK(source_data!J119)=FALSE,IF(source_data!J119="NULL","",source_data!J119),"")</f>
        <v/>
      </c>
      <c r="K118" s="12" t="str">
        <f>IF(ISBLANK(source_data!AZ119)=FALSE,IF(source_data!AZ119="NULL","",source_data!AZ119),"")</f>
        <v/>
      </c>
      <c r="L118" s="12" t="str">
        <f>IF(ISBLANK(source_data!BB119)=FALSE,IF(source_data!BB119="NULL","",source_data!BB119),"")</f>
        <v/>
      </c>
      <c r="M118" s="12" t="str">
        <f>IF(ISBLANK(source_data!AB119)=FALSE,IF(source_data!AB119="NULL","",source_data!AB119),"")</f>
        <v/>
      </c>
      <c r="N118" s="12" t="str">
        <f>IF(ISBLANK(source_data!AF119)=FALSE,IF(source_data!AF119="NULL","",source_data!AF119),"")</f>
        <v/>
      </c>
      <c r="O118" s="12" t="str">
        <f t="shared" si="6"/>
        <v/>
      </c>
      <c r="P118" s="12" t="str">
        <f>IF(ISBLANK(source_data!AL119)=FALSE,IF(source_data!AL119="NULL","",source_data!AL119),"")</f>
        <v/>
      </c>
      <c r="Q118" s="4" t="str">
        <f t="shared" si="7"/>
        <v/>
      </c>
      <c r="R118" s="12" t="str">
        <f>IF(ISBLANK(source_data!AT119)=FALSE,IF(source_data!AT119="NULL","",source_data!AT119),"")</f>
        <v/>
      </c>
      <c r="S118" s="4" t="str">
        <f t="shared" si="8"/>
        <v/>
      </c>
      <c r="T118" s="5" t="str">
        <f>IF(ISBLANK(source_data!M119)=FALSE,IF(source_data!M119="NULL","",source_data!M119),"")</f>
        <v/>
      </c>
      <c r="U118" s="5" t="str">
        <f>IF(ISBLANK(source_data!N119)=FALSE,IF(source_data!N119="NULL","",source_data!N119),"")</f>
        <v/>
      </c>
      <c r="V118" s="5" t="str">
        <f>IF(ISBLANK(source_data!O119)=FALSE,IF(source_data!O119="NULL","",source_data!O119),"")</f>
        <v/>
      </c>
      <c r="W118" s="5" t="str">
        <f>IF(ISBLANK(source_data!Q119)=FALSE,IF(source_data!Q119="NULL","",source_data!Q119),"")</f>
        <v/>
      </c>
      <c r="X118" s="5" t="str">
        <f>IF(ISBLANK(source_data!R119)=FALSE,IF(source_data!R119="NULL","",source_data!R119),"")</f>
        <v/>
      </c>
      <c r="Y118" s="5" t="str">
        <f>IF(ISBLANK(source_data!S119)=FALSE,IF(source_data!S119="NULL","",source_data!S119),"")</f>
        <v/>
      </c>
    </row>
    <row r="119" spans="1:25" x14ac:dyDescent="0.35">
      <c r="B119" s="3" t="str">
        <f>IF(ISBLANK(source_data!G120)=FALSE,source_data!G120,"")</f>
        <v/>
      </c>
      <c r="C119" s="10" t="str">
        <f>IF(ISBLANK(source_data!A120)=FALSE,source_data!A120,"")</f>
        <v/>
      </c>
      <c r="D119" s="10" t="str">
        <f>IF(ISBLANK(source_data!B120)=FALSE,source_data!B120,"")</f>
        <v/>
      </c>
      <c r="E119" s="10" t="str">
        <f>IF(ISBLANK(source_data!C120)=FALSE,source_data!C120,"")</f>
        <v/>
      </c>
      <c r="F119" s="10" t="str">
        <f>IF(ISBLANK(source_data!D120)=FALSE,IF(source_data!D120="NULL","",source_data!D120),"")</f>
        <v/>
      </c>
      <c r="G119" s="29" t="str">
        <f>IF(ISBLANK(source_data!H120)=FALSE,IF(source_data!H120="NULL","",source_data!H120),"")</f>
        <v/>
      </c>
      <c r="H119" s="3" t="str">
        <f>IF(ISBLANK(source_data!E120)=FALSE,IF(source_data!E120=0, "baseline",IF(source_data!E120=1, "impact", IF(source_data!E120=2, "surveillance",
 IF(source_data!E120=3, "TT-only","")))),"")</f>
        <v/>
      </c>
      <c r="I119" s="3" t="str">
        <f>IF(ISBLANK(source_data!I120)=FALSE,IF(source_data!I120="NULL","",source_data!I120),"")</f>
        <v/>
      </c>
      <c r="J119" s="12" t="str">
        <f>IF(ISBLANK(source_data!J120)=FALSE,IF(source_data!J120="NULL","",source_data!J120),"")</f>
        <v/>
      </c>
      <c r="K119" s="12" t="str">
        <f>IF(ISBLANK(source_data!AZ120)=FALSE,IF(source_data!AZ120="NULL","",source_data!AZ120),"")</f>
        <v/>
      </c>
      <c r="L119" s="12" t="str">
        <f>IF(ISBLANK(source_data!BB120)=FALSE,IF(source_data!BB120="NULL","",source_data!BB120),"")</f>
        <v/>
      </c>
      <c r="M119" s="12" t="str">
        <f>IF(ISBLANK(source_data!AB120)=FALSE,IF(source_data!AB120="NULL","",source_data!AB120),"")</f>
        <v/>
      </c>
      <c r="N119" s="12" t="str">
        <f>IF(ISBLANK(source_data!AF120)=FALSE,IF(source_data!AF120="NULL","",source_data!AF120),"")</f>
        <v/>
      </c>
      <c r="O119" s="12" t="str">
        <f t="shared" si="6"/>
        <v/>
      </c>
      <c r="P119" s="12" t="str">
        <f>IF(ISBLANK(source_data!AL120)=FALSE,IF(source_data!AL120="NULL","",source_data!AL120),"")</f>
        <v/>
      </c>
      <c r="Q119" s="4" t="str">
        <f t="shared" si="7"/>
        <v/>
      </c>
      <c r="R119" s="12" t="str">
        <f>IF(ISBLANK(source_data!AT120)=FALSE,IF(source_data!AT120="NULL","",source_data!AT120),"")</f>
        <v/>
      </c>
      <c r="S119" s="4" t="str">
        <f t="shared" si="8"/>
        <v/>
      </c>
      <c r="T119" s="5" t="str">
        <f>IF(ISBLANK(source_data!M120)=FALSE,IF(source_data!M120="NULL","",source_data!M120),"")</f>
        <v/>
      </c>
      <c r="U119" s="5" t="str">
        <f>IF(ISBLANK(source_data!N120)=FALSE,IF(source_data!N120="NULL","",source_data!N120),"")</f>
        <v/>
      </c>
      <c r="V119" s="5" t="str">
        <f>IF(ISBLANK(source_data!O120)=FALSE,IF(source_data!O120="NULL","",source_data!O120),"")</f>
        <v/>
      </c>
      <c r="W119" s="5" t="str">
        <f>IF(ISBLANK(source_data!Q120)=FALSE,IF(source_data!Q120="NULL","",source_data!Q120),"")</f>
        <v/>
      </c>
      <c r="X119" s="5" t="str">
        <f>IF(ISBLANK(source_data!R120)=FALSE,IF(source_data!R120="NULL","",source_data!R120),"")</f>
        <v/>
      </c>
      <c r="Y119" s="5" t="str">
        <f>IF(ISBLANK(source_data!S120)=FALSE,IF(source_data!S120="NULL","",source_data!S120),"")</f>
        <v/>
      </c>
    </row>
    <row r="120" spans="1:25" x14ac:dyDescent="0.35">
      <c r="B120" s="3" t="str">
        <f>IF(ISBLANK(source_data!G121)=FALSE,source_data!G121,"")</f>
        <v/>
      </c>
      <c r="C120" s="10" t="str">
        <f>IF(ISBLANK(source_data!A121)=FALSE,source_data!A121,"")</f>
        <v/>
      </c>
      <c r="D120" s="10" t="str">
        <f>IF(ISBLANK(source_data!B121)=FALSE,source_data!B121,"")</f>
        <v/>
      </c>
      <c r="E120" s="10" t="str">
        <f>IF(ISBLANK(source_data!C121)=FALSE,source_data!C121,"")</f>
        <v/>
      </c>
      <c r="F120" s="10" t="str">
        <f>IF(ISBLANK(source_data!D121)=FALSE,IF(source_data!D121="NULL","",source_data!D121),"")</f>
        <v/>
      </c>
      <c r="G120" s="29" t="str">
        <f>IF(ISBLANK(source_data!H121)=FALSE,IF(source_data!H121="NULL","",source_data!H121),"")</f>
        <v/>
      </c>
      <c r="H120" s="3" t="str">
        <f>IF(ISBLANK(source_data!E121)=FALSE,IF(source_data!E121=0, "baseline",IF(source_data!E121=1, "impact", IF(source_data!E121=2, "surveillance",
 IF(source_data!E121=3, "TT-only","")))),"")</f>
        <v/>
      </c>
      <c r="I120" s="3" t="str">
        <f>IF(ISBLANK(source_data!I121)=FALSE,IF(source_data!I121="NULL","",source_data!I121),"")</f>
        <v/>
      </c>
      <c r="J120" s="12" t="str">
        <f>IF(ISBLANK(source_data!J121)=FALSE,IF(source_data!J121="NULL","",source_data!J121),"")</f>
        <v/>
      </c>
      <c r="K120" s="12" t="str">
        <f>IF(ISBLANK(source_data!AZ121)=FALSE,IF(source_data!AZ121="NULL","",source_data!AZ121),"")</f>
        <v/>
      </c>
      <c r="L120" s="12" t="str">
        <f>IF(ISBLANK(source_data!BB121)=FALSE,IF(source_data!BB121="NULL","",source_data!BB121),"")</f>
        <v/>
      </c>
      <c r="M120" s="12" t="str">
        <f>IF(ISBLANK(source_data!AB121)=FALSE,IF(source_data!AB121="NULL","",source_data!AB121),"")</f>
        <v/>
      </c>
      <c r="N120" s="12" t="str">
        <f>IF(ISBLANK(source_data!AF121)=FALSE,IF(source_data!AF121="NULL","",source_data!AF121),"")</f>
        <v/>
      </c>
      <c r="O120" s="12" t="str">
        <f t="shared" si="6"/>
        <v/>
      </c>
      <c r="P120" s="12" t="str">
        <f>IF(ISBLANK(source_data!AL121)=FALSE,IF(source_data!AL121="NULL","",source_data!AL121),"")</f>
        <v/>
      </c>
      <c r="Q120" s="4" t="str">
        <f t="shared" si="7"/>
        <v/>
      </c>
      <c r="R120" s="12" t="str">
        <f>IF(ISBLANK(source_data!AT121)=FALSE,IF(source_data!AT121="NULL","",source_data!AT121),"")</f>
        <v/>
      </c>
      <c r="S120" s="4" t="str">
        <f t="shared" si="8"/>
        <v/>
      </c>
      <c r="T120" s="5" t="str">
        <f>IF(ISBLANK(source_data!M121)=FALSE,IF(source_data!M121="NULL","",source_data!M121),"")</f>
        <v/>
      </c>
      <c r="U120" s="5" t="str">
        <f>IF(ISBLANK(source_data!N121)=FALSE,IF(source_data!N121="NULL","",source_data!N121),"")</f>
        <v/>
      </c>
      <c r="V120" s="5" t="str">
        <f>IF(ISBLANK(source_data!O121)=FALSE,IF(source_data!O121="NULL","",source_data!O121),"")</f>
        <v/>
      </c>
      <c r="W120" s="5" t="str">
        <f>IF(ISBLANK(source_data!Q121)=FALSE,IF(source_data!Q121="NULL","",source_data!Q121),"")</f>
        <v/>
      </c>
      <c r="X120" s="5" t="str">
        <f>IF(ISBLANK(source_data!R121)=FALSE,IF(source_data!R121="NULL","",source_data!R121),"")</f>
        <v/>
      </c>
      <c r="Y120" s="5" t="str">
        <f>IF(ISBLANK(source_data!S121)=FALSE,IF(source_data!S121="NULL","",source_data!S121),"")</f>
        <v/>
      </c>
    </row>
    <row r="121" spans="1:25" x14ac:dyDescent="0.35">
      <c r="B121" s="3" t="str">
        <f>IF(ISBLANK(source_data!G122)=FALSE,source_data!G122,"")</f>
        <v/>
      </c>
      <c r="C121" s="10" t="str">
        <f>IF(ISBLANK(source_data!A122)=FALSE,source_data!A122,"")</f>
        <v/>
      </c>
      <c r="D121" s="10" t="str">
        <f>IF(ISBLANK(source_data!B122)=FALSE,source_data!B122,"")</f>
        <v/>
      </c>
      <c r="E121" s="10" t="str">
        <f>IF(ISBLANK(source_data!C122)=FALSE,source_data!C122,"")</f>
        <v/>
      </c>
      <c r="F121" s="10" t="str">
        <f>IF(ISBLANK(source_data!D122)=FALSE,IF(source_data!D122="NULL","",source_data!D122),"")</f>
        <v/>
      </c>
      <c r="G121" s="29" t="str">
        <f>IF(ISBLANK(source_data!H122)=FALSE,IF(source_data!H122="NULL","",source_data!H122),"")</f>
        <v/>
      </c>
      <c r="H121" s="3" t="str">
        <f>IF(ISBLANK(source_data!E122)=FALSE,IF(source_data!E122=0, "baseline",IF(source_data!E122=1, "impact", IF(source_data!E122=2, "surveillance",
 IF(source_data!E122=3, "TT-only","")))),"")</f>
        <v/>
      </c>
      <c r="I121" s="3" t="str">
        <f>IF(ISBLANK(source_data!I122)=FALSE,IF(source_data!I122="NULL","",source_data!I122),"")</f>
        <v/>
      </c>
      <c r="J121" s="12" t="str">
        <f>IF(ISBLANK(source_data!J122)=FALSE,IF(source_data!J122="NULL","",source_data!J122),"")</f>
        <v/>
      </c>
      <c r="K121" s="12" t="str">
        <f>IF(ISBLANK(source_data!AZ122)=FALSE,IF(source_data!AZ122="NULL","",source_data!AZ122),"")</f>
        <v/>
      </c>
      <c r="L121" s="12" t="str">
        <f>IF(ISBLANK(source_data!BB122)=FALSE,IF(source_data!BB122="NULL","",source_data!BB122),"")</f>
        <v/>
      </c>
      <c r="M121" s="12" t="str">
        <f>IF(ISBLANK(source_data!AB122)=FALSE,IF(source_data!AB122="NULL","",source_data!AB122),"")</f>
        <v/>
      </c>
      <c r="N121" s="12" t="str">
        <f>IF(ISBLANK(source_data!AF122)=FALSE,IF(source_data!AF122="NULL","",source_data!AF122),"")</f>
        <v/>
      </c>
      <c r="O121" s="12" t="str">
        <f t="shared" si="6"/>
        <v/>
      </c>
      <c r="P121" s="12" t="str">
        <f>IF(ISBLANK(source_data!AL122)=FALSE,IF(source_data!AL122="NULL","",source_data!AL122),"")</f>
        <v/>
      </c>
      <c r="Q121" s="4" t="str">
        <f t="shared" si="7"/>
        <v/>
      </c>
      <c r="R121" s="12" t="str">
        <f>IF(ISBLANK(source_data!AT122)=FALSE,IF(source_data!AT122="NULL","",source_data!AT122),"")</f>
        <v/>
      </c>
      <c r="S121" s="4" t="str">
        <f t="shared" si="8"/>
        <v/>
      </c>
      <c r="T121" s="5" t="str">
        <f>IF(ISBLANK(source_data!M122)=FALSE,IF(source_data!M122="NULL","",source_data!M122),"")</f>
        <v/>
      </c>
      <c r="U121" s="5" t="str">
        <f>IF(ISBLANK(source_data!N122)=FALSE,IF(source_data!N122="NULL","",source_data!N122),"")</f>
        <v/>
      </c>
      <c r="V121" s="5" t="str">
        <f>IF(ISBLANK(source_data!O122)=FALSE,IF(source_data!O122="NULL","",source_data!O122),"")</f>
        <v/>
      </c>
      <c r="W121" s="5" t="str">
        <f>IF(ISBLANK(source_data!Q122)=FALSE,IF(source_data!Q122="NULL","",source_data!Q122),"")</f>
        <v/>
      </c>
      <c r="X121" s="5" t="str">
        <f>IF(ISBLANK(source_data!R122)=FALSE,IF(source_data!R122="NULL","",source_data!R122),"")</f>
        <v/>
      </c>
      <c r="Y121" s="5" t="str">
        <f>IF(ISBLANK(source_data!S122)=FALSE,IF(source_data!S122="NULL","",source_data!S122),"")</f>
        <v/>
      </c>
    </row>
    <row r="122" spans="1:25" x14ac:dyDescent="0.35">
      <c r="B122" s="3" t="str">
        <f>IF(ISBLANK(source_data!G123)=FALSE,source_data!G123,"")</f>
        <v/>
      </c>
      <c r="C122" s="10" t="str">
        <f>IF(ISBLANK(source_data!A123)=FALSE,source_data!A123,"")</f>
        <v/>
      </c>
      <c r="D122" s="10" t="str">
        <f>IF(ISBLANK(source_data!B123)=FALSE,source_data!B123,"")</f>
        <v/>
      </c>
      <c r="E122" s="10" t="str">
        <f>IF(ISBLANK(source_data!C123)=FALSE,source_data!C123,"")</f>
        <v/>
      </c>
      <c r="F122" s="10" t="str">
        <f>IF(ISBLANK(source_data!D123)=FALSE,IF(source_data!D123="NULL","",source_data!D123),"")</f>
        <v/>
      </c>
      <c r="G122" s="29" t="str">
        <f>IF(ISBLANK(source_data!H123)=FALSE,IF(source_data!H123="NULL","",source_data!H123),"")</f>
        <v/>
      </c>
      <c r="H122" s="3" t="str">
        <f>IF(ISBLANK(source_data!E123)=FALSE,IF(source_data!E123=0, "baseline",IF(source_data!E123=1, "impact", IF(source_data!E123=2, "surveillance",
 IF(source_data!E123=3, "TT-only","")))),"")</f>
        <v/>
      </c>
      <c r="I122" s="3" t="str">
        <f>IF(ISBLANK(source_data!I123)=FALSE,IF(source_data!I123="NULL","",source_data!I123),"")</f>
        <v/>
      </c>
      <c r="J122" s="12" t="str">
        <f>IF(ISBLANK(source_data!J123)=FALSE,IF(source_data!J123="NULL","",source_data!J123),"")</f>
        <v/>
      </c>
      <c r="K122" s="12" t="str">
        <f>IF(ISBLANK(source_data!AZ123)=FALSE,IF(source_data!AZ123="NULL","",source_data!AZ123),"")</f>
        <v/>
      </c>
      <c r="L122" s="12" t="str">
        <f>IF(ISBLANK(source_data!BB123)=FALSE,IF(source_data!BB123="NULL","",source_data!BB123),"")</f>
        <v/>
      </c>
      <c r="M122" s="12" t="str">
        <f>IF(ISBLANK(source_data!AB123)=FALSE,IF(source_data!AB123="NULL","",source_data!AB123),"")</f>
        <v/>
      </c>
      <c r="N122" s="12" t="str">
        <f>IF(ISBLANK(source_data!AF123)=FALSE,IF(source_data!AF123="NULL","",source_data!AF123),"")</f>
        <v/>
      </c>
      <c r="O122" s="12" t="str">
        <f t="shared" si="6"/>
        <v/>
      </c>
      <c r="P122" s="12" t="str">
        <f>IF(ISBLANK(source_data!AL123)=FALSE,IF(source_data!AL123="NULL","",source_data!AL123),"")</f>
        <v/>
      </c>
      <c r="Q122" s="4" t="str">
        <f t="shared" si="7"/>
        <v/>
      </c>
      <c r="R122" s="12" t="str">
        <f>IF(ISBLANK(source_data!AT123)=FALSE,IF(source_data!AT123="NULL","",source_data!AT123),"")</f>
        <v/>
      </c>
      <c r="S122" s="4" t="str">
        <f t="shared" si="8"/>
        <v/>
      </c>
      <c r="T122" s="5" t="str">
        <f>IF(ISBLANK(source_data!M123)=FALSE,IF(source_data!M123="NULL","",source_data!M123),"")</f>
        <v/>
      </c>
      <c r="U122" s="5" t="str">
        <f>IF(ISBLANK(source_data!N123)=FALSE,IF(source_data!N123="NULL","",source_data!N123),"")</f>
        <v/>
      </c>
      <c r="V122" s="5" t="str">
        <f>IF(ISBLANK(source_data!O123)=FALSE,IF(source_data!O123="NULL","",source_data!O123),"")</f>
        <v/>
      </c>
      <c r="W122" s="5" t="str">
        <f>IF(ISBLANK(source_data!Q123)=FALSE,IF(source_data!Q123="NULL","",source_data!Q123),"")</f>
        <v/>
      </c>
      <c r="X122" s="5" t="str">
        <f>IF(ISBLANK(source_data!R123)=FALSE,IF(source_data!R123="NULL","",source_data!R123),"")</f>
        <v/>
      </c>
      <c r="Y122" s="5" t="str">
        <f>IF(ISBLANK(source_data!S123)=FALSE,IF(source_data!S123="NULL","",source_data!S123),"")</f>
        <v/>
      </c>
    </row>
    <row r="123" spans="1:25" x14ac:dyDescent="0.35">
      <c r="B123" s="3" t="str">
        <f>IF(ISBLANK(source_data!G124)=FALSE,source_data!G124,"")</f>
        <v/>
      </c>
      <c r="C123" s="10" t="str">
        <f>IF(ISBLANK(source_data!A124)=FALSE,source_data!A124,"")</f>
        <v/>
      </c>
      <c r="D123" s="10" t="str">
        <f>IF(ISBLANK(source_data!B124)=FALSE,source_data!B124,"")</f>
        <v/>
      </c>
      <c r="E123" s="10" t="str">
        <f>IF(ISBLANK(source_data!C124)=FALSE,source_data!C124,"")</f>
        <v/>
      </c>
      <c r="F123" s="10" t="str">
        <f>IF(ISBLANK(source_data!D124)=FALSE,IF(source_data!D124="NULL","",source_data!D124),"")</f>
        <v/>
      </c>
      <c r="G123" s="29" t="str">
        <f>IF(ISBLANK(source_data!H124)=FALSE,IF(source_data!H124="NULL","",source_data!H124),"")</f>
        <v/>
      </c>
      <c r="H123" s="3" t="str">
        <f>IF(ISBLANK(source_data!E124)=FALSE,IF(source_data!E124=0, "baseline",IF(source_data!E124=1, "impact", IF(source_data!E124=2, "surveillance",
 IF(source_data!E124=3, "TT-only","")))),"")</f>
        <v/>
      </c>
      <c r="I123" s="3" t="str">
        <f>IF(ISBLANK(source_data!I124)=FALSE,IF(source_data!I124="NULL","",source_data!I124),"")</f>
        <v/>
      </c>
      <c r="J123" s="12" t="str">
        <f>IF(ISBLANK(source_data!J124)=FALSE,IF(source_data!J124="NULL","",source_data!J124),"")</f>
        <v/>
      </c>
      <c r="K123" s="12" t="str">
        <f>IF(ISBLANK(source_data!AZ124)=FALSE,IF(source_data!AZ124="NULL","",source_data!AZ124),"")</f>
        <v/>
      </c>
      <c r="L123" s="12" t="str">
        <f>IF(ISBLANK(source_data!BB124)=FALSE,IF(source_data!BB124="NULL","",source_data!BB124),"")</f>
        <v/>
      </c>
      <c r="M123" s="12" t="str">
        <f>IF(ISBLANK(source_data!AB124)=FALSE,IF(source_data!AB124="NULL","",source_data!AB124),"")</f>
        <v/>
      </c>
      <c r="N123" s="12" t="str">
        <f>IF(ISBLANK(source_data!AF124)=FALSE,IF(source_data!AF124="NULL","",source_data!AF124),"")</f>
        <v/>
      </c>
      <c r="O123" s="12" t="str">
        <f t="shared" si="6"/>
        <v/>
      </c>
      <c r="P123" s="12" t="str">
        <f>IF(ISBLANK(source_data!AL124)=FALSE,IF(source_data!AL124="NULL","",source_data!AL124),"")</f>
        <v/>
      </c>
      <c r="Q123" s="4" t="str">
        <f t="shared" si="7"/>
        <v/>
      </c>
      <c r="R123" s="12" t="str">
        <f>IF(ISBLANK(source_data!AT124)=FALSE,IF(source_data!AT124="NULL","",source_data!AT124),"")</f>
        <v/>
      </c>
      <c r="S123" s="4" t="str">
        <f t="shared" si="8"/>
        <v/>
      </c>
      <c r="T123" s="5" t="str">
        <f>IF(ISBLANK(source_data!M124)=FALSE,IF(source_data!M124="NULL","",source_data!M124),"")</f>
        <v/>
      </c>
      <c r="U123" s="5" t="str">
        <f>IF(ISBLANK(source_data!N124)=FALSE,IF(source_data!N124="NULL","",source_data!N124),"")</f>
        <v/>
      </c>
      <c r="V123" s="5" t="str">
        <f>IF(ISBLANK(source_data!O124)=FALSE,IF(source_data!O124="NULL","",source_data!O124),"")</f>
        <v/>
      </c>
      <c r="W123" s="5" t="str">
        <f>IF(ISBLANK(source_data!Q124)=FALSE,IF(source_data!Q124="NULL","",source_data!Q124),"")</f>
        <v/>
      </c>
      <c r="X123" s="5" t="str">
        <f>IF(ISBLANK(source_data!R124)=FALSE,IF(source_data!R124="NULL","",source_data!R124),"")</f>
        <v/>
      </c>
      <c r="Y123" s="5" t="str">
        <f>IF(ISBLANK(source_data!S124)=FALSE,IF(source_data!S124="NULL","",source_data!S124),"")</f>
        <v/>
      </c>
    </row>
    <row r="124" spans="1:25" x14ac:dyDescent="0.35">
      <c r="B124" s="3" t="str">
        <f>IF(ISBLANK(source_data!G125)=FALSE,source_data!G125,"")</f>
        <v/>
      </c>
      <c r="C124" s="10" t="str">
        <f>IF(ISBLANK(source_data!A125)=FALSE,source_data!A125,"")</f>
        <v/>
      </c>
      <c r="D124" s="10" t="str">
        <f>IF(ISBLANK(source_data!B125)=FALSE,source_data!B125,"")</f>
        <v/>
      </c>
      <c r="E124" s="10" t="str">
        <f>IF(ISBLANK(source_data!C125)=FALSE,source_data!C125,"")</f>
        <v/>
      </c>
      <c r="F124" s="10" t="str">
        <f>IF(ISBLANK(source_data!D125)=FALSE,IF(source_data!D125="NULL","",source_data!D125),"")</f>
        <v/>
      </c>
      <c r="G124" s="29" t="str">
        <f>IF(ISBLANK(source_data!H125)=FALSE,IF(source_data!H125="NULL","",source_data!H125),"")</f>
        <v/>
      </c>
      <c r="H124" s="3" t="str">
        <f>IF(ISBLANK(source_data!E125)=FALSE,IF(source_data!E125=0, "baseline",IF(source_data!E125=1, "impact", IF(source_data!E125=2, "surveillance",
 IF(source_data!E125=3, "TT-only","")))),"")</f>
        <v/>
      </c>
      <c r="I124" s="3" t="str">
        <f>IF(ISBLANK(source_data!I125)=FALSE,IF(source_data!I125="NULL","",source_data!I125),"")</f>
        <v/>
      </c>
      <c r="J124" s="12" t="str">
        <f>IF(ISBLANK(source_data!J125)=FALSE,IF(source_data!J125="NULL","",source_data!J125),"")</f>
        <v/>
      </c>
      <c r="K124" s="12" t="str">
        <f>IF(ISBLANK(source_data!AZ125)=FALSE,IF(source_data!AZ125="NULL","",source_data!AZ125),"")</f>
        <v/>
      </c>
      <c r="L124" s="12" t="str">
        <f>IF(ISBLANK(source_data!BB125)=FALSE,IF(source_data!BB125="NULL","",source_data!BB125),"")</f>
        <v/>
      </c>
      <c r="M124" s="12" t="str">
        <f>IF(ISBLANK(source_data!AB125)=FALSE,IF(source_data!AB125="NULL","",source_data!AB125),"")</f>
        <v/>
      </c>
      <c r="N124" s="12" t="str">
        <f>IF(ISBLANK(source_data!AF125)=FALSE,IF(source_data!AF125="NULL","",source_data!AF125),"")</f>
        <v/>
      </c>
      <c r="O124" s="12" t="str">
        <f t="shared" si="6"/>
        <v/>
      </c>
      <c r="P124" s="12" t="str">
        <f>IF(ISBLANK(source_data!AL125)=FALSE,IF(source_data!AL125="NULL","",source_data!AL125),"")</f>
        <v/>
      </c>
      <c r="Q124" s="4" t="str">
        <f t="shared" si="7"/>
        <v/>
      </c>
      <c r="R124" s="12" t="str">
        <f>IF(ISBLANK(source_data!AT125)=FALSE,IF(source_data!AT125="NULL","",source_data!AT125),"")</f>
        <v/>
      </c>
      <c r="S124" s="4" t="str">
        <f t="shared" si="8"/>
        <v/>
      </c>
      <c r="T124" s="5" t="str">
        <f>IF(ISBLANK(source_data!M125)=FALSE,IF(source_data!M125="NULL","",source_data!M125),"")</f>
        <v/>
      </c>
      <c r="U124" s="5" t="str">
        <f>IF(ISBLANK(source_data!N125)=FALSE,IF(source_data!N125="NULL","",source_data!N125),"")</f>
        <v/>
      </c>
      <c r="V124" s="5" t="str">
        <f>IF(ISBLANK(source_data!O125)=FALSE,IF(source_data!O125="NULL","",source_data!O125),"")</f>
        <v/>
      </c>
      <c r="W124" s="5" t="str">
        <f>IF(ISBLANK(source_data!Q125)=FALSE,IF(source_data!Q125="NULL","",source_data!Q125),"")</f>
        <v/>
      </c>
      <c r="X124" s="5" t="str">
        <f>IF(ISBLANK(source_data!R125)=FALSE,IF(source_data!R125="NULL","",source_data!R125),"")</f>
        <v/>
      </c>
      <c r="Y124" s="5" t="str">
        <f>IF(ISBLANK(source_data!S125)=FALSE,IF(source_data!S125="NULL","",source_data!S125),"")</f>
        <v/>
      </c>
    </row>
    <row r="126" spans="1:25" x14ac:dyDescent="0.35">
      <c r="A126">
        <v>1</v>
      </c>
      <c r="B126" t="s">
        <v>112</v>
      </c>
    </row>
    <row r="127" spans="1:25" x14ac:dyDescent="0.35">
      <c r="A127">
        <v>2</v>
      </c>
      <c r="B127" t="s">
        <v>113</v>
      </c>
    </row>
    <row r="128" spans="1:25" x14ac:dyDescent="0.35">
      <c r="A128">
        <v>3</v>
      </c>
      <c r="B128" t="s">
        <v>114</v>
      </c>
    </row>
  </sheetData>
  <sheetProtection algorithmName="SHA-512" hashValue="JLw2M01JfRQTEHbH8c7aZzffcSyTmEb2jPESlTL0qGxFOteza3YpGNvh5mCfMc700kT4mbemy8wasccgEgI0rQ==" saltValue="kgD2y9YIbXIesQT/5IcxDQ==" spinCount="100000" sheet="1" formatCells="0" formatColumns="0" formatRows="0" insertRows="0" insertHyperlinks="0" deleteRows="0" sort="0" autoFilter="0" pivotTables="0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showGridLines="0" zoomScale="80" zoomScaleNormal="80" workbookViewId="0">
      <selection activeCell="B2" sqref="B2"/>
    </sheetView>
  </sheetViews>
  <sheetFormatPr defaultRowHeight="14.5" x14ac:dyDescent="0.35"/>
  <cols>
    <col min="1" max="1" width="3" bestFit="1" customWidth="1"/>
    <col min="3" max="3" width="12.36328125" style="10" bestFit="1" customWidth="1"/>
    <col min="4" max="4" width="16.81640625" style="10" bestFit="1" customWidth="1"/>
    <col min="5" max="5" width="17.26953125" style="10" bestFit="1" customWidth="1"/>
    <col min="6" max="6" width="12.36328125" customWidth="1"/>
    <col min="7" max="7" width="22.6328125" bestFit="1" customWidth="1"/>
    <col min="8" max="12" width="17.7265625" style="3" customWidth="1"/>
    <col min="13" max="16" width="20" customWidth="1"/>
  </cols>
  <sheetData>
    <row r="1" spans="1:16" s="2" customFormat="1" ht="43.5" x14ac:dyDescent="0.35">
      <c r="A1" s="6"/>
      <c r="B1" s="6" t="s">
        <v>91</v>
      </c>
      <c r="C1" s="6" t="s">
        <v>57</v>
      </c>
      <c r="D1" s="6" t="s">
        <v>46</v>
      </c>
      <c r="E1" s="6" t="s">
        <v>47</v>
      </c>
      <c r="F1" s="6" t="s">
        <v>58</v>
      </c>
      <c r="G1" s="6" t="s">
        <v>92</v>
      </c>
      <c r="H1" s="6" t="s">
        <v>105</v>
      </c>
      <c r="I1" s="6" t="s">
        <v>142</v>
      </c>
      <c r="J1" s="6" t="s">
        <v>143</v>
      </c>
      <c r="K1" s="17" t="s">
        <v>146</v>
      </c>
      <c r="L1" s="16" t="s">
        <v>147</v>
      </c>
      <c r="M1" s="17" t="s">
        <v>100</v>
      </c>
      <c r="N1" s="16" t="s">
        <v>101</v>
      </c>
      <c r="O1" s="17" t="s">
        <v>102</v>
      </c>
      <c r="P1" s="16" t="s">
        <v>103</v>
      </c>
    </row>
    <row r="2" spans="1:16" x14ac:dyDescent="0.35">
      <c r="B2" s="3" t="str">
        <f>IF(ISBLANK(source_data!G3)=FALSE,source_data!G3,"")</f>
        <v/>
      </c>
      <c r="C2" s="10" t="str">
        <f>IF(ISBLANK(source_data!A3)=FALSE,source_data!A3,"")</f>
        <v/>
      </c>
      <c r="D2" s="10" t="str">
        <f>IF(ISBLANK(source_data!B3)=FALSE,source_data!B3,"")</f>
        <v/>
      </c>
      <c r="E2" s="10" t="str">
        <f>IF(ISBLANK(source_data!C3)=FALSE,source_data!C3,"")</f>
        <v/>
      </c>
      <c r="F2" s="10" t="str">
        <f>IF(ISBLANK(source_data!D3)=FALSE,IF(source_data!D3="NULL","",source_data!D3),"")</f>
        <v/>
      </c>
      <c r="G2" s="29" t="str">
        <f>IF(ISBLANK(source_data!H3)=FALSE,IF(source_data!H3="NULL","",source_data!H3),"")</f>
        <v/>
      </c>
      <c r="H2" s="3" t="str">
        <f>IF(ISBLANK(source_data!E3)=FALSE,IF(source_data!E3=0, "baseline",IF(source_data!E3=1, "impact", IF(source_data!E3=2, "surveillance",
 IF(source_data!E3=3, "TT-only","")))),"")</f>
        <v/>
      </c>
      <c r="I2" s="3" t="str">
        <f>IF(ISBLANK(source_data!I3)=FALSE,IF(source_data!I3="NULL","",source_data!I3),"")</f>
        <v/>
      </c>
      <c r="J2" s="3" t="str">
        <f>IF(ISBLANK(source_data!J3)=FALSE,IF(source_data!J3="NULL","",source_data!J3),"")</f>
        <v/>
      </c>
      <c r="K2" s="12" t="str">
        <f>IFERROR((IF(ISBLANK(source_data!AZ3)=FALSE,IF(source_data!AZ3="NULL","",source_data!AZ3),"")-L2),"")</f>
        <v/>
      </c>
      <c r="L2" s="12" t="str">
        <f>IF(ISBLANK(source_data!BA3)=FALSE,IF(source_data!BA3="NULL","",source_data!BA3),"")</f>
        <v/>
      </c>
      <c r="M2" s="12" t="str">
        <f>IFERROR((IF(ISBLANK(source_data!BB3)=FALSE,IF(source_data!BB3="NULL","",source_data!BB3),"")-N2),"")</f>
        <v/>
      </c>
      <c r="N2" s="12" t="str">
        <f>IF(ISBLANK(source_data!BC3)=FALSE,IF(source_data!BC3="NULL","",source_data!BC3),"")</f>
        <v/>
      </c>
      <c r="O2" s="12" t="str">
        <f>IFERROR((IF(ISBLANK(source_data!AB3)=FALSE,IF(source_data!AB3="NULL","",source_data!AB3),"")-P2),"")</f>
        <v/>
      </c>
      <c r="P2" s="12" t="str">
        <f>IF(ISBLANK(source_data!AC3)=FALSE,IF(source_data!AC3="NULL","",source_data!AC3),"")</f>
        <v/>
      </c>
    </row>
    <row r="3" spans="1:16" x14ac:dyDescent="0.35">
      <c r="B3" s="3" t="str">
        <f>IF(ISBLANK(source_data!G4)=FALSE,source_data!G4,"")</f>
        <v/>
      </c>
      <c r="C3" s="10" t="str">
        <f>IF(ISBLANK(source_data!A4)=FALSE,source_data!A4,"")</f>
        <v/>
      </c>
      <c r="D3" s="10" t="str">
        <f>IF(ISBLANK(source_data!B4)=FALSE,source_data!B4,"")</f>
        <v/>
      </c>
      <c r="E3" s="10" t="str">
        <f>IF(ISBLANK(source_data!C4)=FALSE,source_data!C4,"")</f>
        <v/>
      </c>
      <c r="F3" s="10" t="str">
        <f>IF(ISBLANK(source_data!D4)=FALSE,IF(source_data!D4="NULL","",source_data!D4),"")</f>
        <v/>
      </c>
      <c r="G3" s="29" t="str">
        <f>IF(ISBLANK(source_data!H4)=FALSE,IF(source_data!H4="NULL","",source_data!H4),"")</f>
        <v/>
      </c>
      <c r="H3" s="3" t="str">
        <f>IF(ISBLANK(source_data!E4)=FALSE,IF(source_data!E4=0, "baseline",IF(source_data!E4=1, "impact", IF(source_data!E4=2, "surveillance",
 IF(source_data!E4=3, "TT-only","")))),"")</f>
        <v/>
      </c>
      <c r="I3" s="3" t="str">
        <f>IF(ISBLANK(source_data!I4)=FALSE,IF(source_data!I4="NULL","",source_data!I4),"")</f>
        <v/>
      </c>
      <c r="J3" s="3" t="str">
        <f>IF(ISBLANK(source_data!J4)=FALSE,IF(source_data!J4="NULL","",source_data!J4),"")</f>
        <v/>
      </c>
      <c r="K3" s="12" t="str">
        <f>IFERROR((IF(ISBLANK(source_data!AZ4)=FALSE,IF(source_data!AZ4="NULL","",source_data!AZ4),"")-L3),"")</f>
        <v/>
      </c>
      <c r="L3" s="12" t="str">
        <f>IF(ISBLANK(source_data!BA4)=FALSE,IF(source_data!BA4="NULL","",source_data!BA4),"")</f>
        <v/>
      </c>
      <c r="M3" s="12" t="str">
        <f>IFERROR((IF(ISBLANK(source_data!BB4)=FALSE,IF(source_data!BB4="NULL","",source_data!BB4),"")-N3),"")</f>
        <v/>
      </c>
      <c r="N3" s="12" t="str">
        <f>IF(ISBLANK(source_data!BC4)=FALSE,IF(source_data!BC4="NULL","",source_data!BC4),"")</f>
        <v/>
      </c>
      <c r="O3" s="12" t="str">
        <f>IFERROR((IF(ISBLANK(source_data!AB4)=FALSE,IF(source_data!AB4="NULL","",source_data!AB4),"")-P3),"")</f>
        <v/>
      </c>
      <c r="P3" s="12" t="str">
        <f>IF(ISBLANK(source_data!AC4)=FALSE,IF(source_data!AC4="NULL","",source_data!AC4),"")</f>
        <v/>
      </c>
    </row>
    <row r="4" spans="1:16" x14ac:dyDescent="0.35">
      <c r="B4" s="3" t="str">
        <f>IF(ISBLANK(source_data!G5)=FALSE,source_data!G5,"")</f>
        <v/>
      </c>
      <c r="C4" s="10" t="str">
        <f>IF(ISBLANK(source_data!A5)=FALSE,source_data!A5,"")</f>
        <v/>
      </c>
      <c r="D4" s="10" t="str">
        <f>IF(ISBLANK(source_data!B5)=FALSE,source_data!B5,"")</f>
        <v/>
      </c>
      <c r="E4" s="10" t="str">
        <f>IF(ISBLANK(source_data!C5)=FALSE,source_data!C5,"")</f>
        <v/>
      </c>
      <c r="F4" s="10" t="str">
        <f>IF(ISBLANK(source_data!D5)=FALSE,IF(source_data!D5="NULL","",source_data!D5),"")</f>
        <v/>
      </c>
      <c r="G4" s="29" t="str">
        <f>IF(ISBLANK(source_data!H5)=FALSE,IF(source_data!H5="NULL","",source_data!H5),"")</f>
        <v/>
      </c>
      <c r="H4" s="3" t="str">
        <f>IF(ISBLANK(source_data!E5)=FALSE,IF(source_data!E5=0, "baseline",IF(source_data!E5=1, "impact", IF(source_data!E5=2, "surveillance",
 IF(source_data!E5=3, "TT-only","")))),"")</f>
        <v/>
      </c>
      <c r="I4" s="3" t="str">
        <f>IF(ISBLANK(source_data!I5)=FALSE,IF(source_data!I5="NULL","",source_data!I5),"")</f>
        <v/>
      </c>
      <c r="J4" s="3" t="str">
        <f>IF(ISBLANK(source_data!J5)=FALSE,IF(source_data!J5="NULL","",source_data!J5),"")</f>
        <v/>
      </c>
      <c r="K4" s="12" t="str">
        <f>IFERROR((IF(ISBLANK(source_data!AZ5)=FALSE,IF(source_data!AZ5="NULL","",source_data!AZ5),"")-L4),"")</f>
        <v/>
      </c>
      <c r="L4" s="12" t="str">
        <f>IF(ISBLANK(source_data!BA5)=FALSE,IF(source_data!BA5="NULL","",source_data!BA5),"")</f>
        <v/>
      </c>
      <c r="M4" s="12" t="str">
        <f>IFERROR((IF(ISBLANK(source_data!BB5)=FALSE,IF(source_data!BB5="NULL","",source_data!BB5),"")-N4),"")</f>
        <v/>
      </c>
      <c r="N4" s="12" t="str">
        <f>IF(ISBLANK(source_data!BC5)=FALSE,IF(source_data!BC5="NULL","",source_data!BC5),"")</f>
        <v/>
      </c>
      <c r="O4" s="12" t="str">
        <f>IFERROR((IF(ISBLANK(source_data!AB5)=FALSE,IF(source_data!AB5="NULL","",source_data!AB5),"")-P4),"")</f>
        <v/>
      </c>
      <c r="P4" s="12" t="str">
        <f>IF(ISBLANK(source_data!AC5)=FALSE,IF(source_data!AC5="NULL","",source_data!AC5),"")</f>
        <v/>
      </c>
    </row>
    <row r="5" spans="1:16" x14ac:dyDescent="0.35">
      <c r="B5" s="3" t="str">
        <f>IF(ISBLANK(source_data!G6)=FALSE,source_data!G6,"")</f>
        <v/>
      </c>
      <c r="C5" s="10" t="str">
        <f>IF(ISBLANK(source_data!A6)=FALSE,source_data!A6,"")</f>
        <v/>
      </c>
      <c r="D5" s="10" t="str">
        <f>IF(ISBLANK(source_data!B6)=FALSE,source_data!B6,"")</f>
        <v/>
      </c>
      <c r="E5" s="10" t="str">
        <f>IF(ISBLANK(source_data!C6)=FALSE,source_data!C6,"")</f>
        <v/>
      </c>
      <c r="F5" s="10" t="str">
        <f>IF(ISBLANK(source_data!D6)=FALSE,IF(source_data!D6="NULL","",source_data!D6),"")</f>
        <v/>
      </c>
      <c r="G5" s="29" t="str">
        <f>IF(ISBLANK(source_data!H6)=FALSE,IF(source_data!H6="NULL","",source_data!H6),"")</f>
        <v/>
      </c>
      <c r="H5" s="3" t="str">
        <f>IF(ISBLANK(source_data!E6)=FALSE,IF(source_data!E6=0, "baseline",IF(source_data!E6=1, "impact", IF(source_data!E6=2, "surveillance",
 IF(source_data!E6=3, "TT-only","")))),"")</f>
        <v/>
      </c>
      <c r="I5" s="3" t="str">
        <f>IF(ISBLANK(source_data!I6)=FALSE,IF(source_data!I6="NULL","",source_data!I6),"")</f>
        <v/>
      </c>
      <c r="J5" s="3" t="str">
        <f>IF(ISBLANK(source_data!J6)=FALSE,IF(source_data!J6="NULL","",source_data!J6),"")</f>
        <v/>
      </c>
      <c r="K5" s="12" t="str">
        <f>IFERROR((IF(ISBLANK(source_data!AZ6)=FALSE,IF(source_data!AZ6="NULL","",source_data!AZ6),"")-L5),"")</f>
        <v/>
      </c>
      <c r="L5" s="12" t="str">
        <f>IF(ISBLANK(source_data!BA6)=FALSE,IF(source_data!BA6="NULL","",source_data!BA6),"")</f>
        <v/>
      </c>
      <c r="M5" s="12" t="str">
        <f>IFERROR((IF(ISBLANK(source_data!BB6)=FALSE,IF(source_data!BB6="NULL","",source_data!BB6),"")-N5),"")</f>
        <v/>
      </c>
      <c r="N5" s="12" t="str">
        <f>IF(ISBLANK(source_data!BC6)=FALSE,IF(source_data!BC6="NULL","",source_data!BC6),"")</f>
        <v/>
      </c>
      <c r="O5" s="12" t="str">
        <f>IFERROR((IF(ISBLANK(source_data!AB6)=FALSE,IF(source_data!AB6="NULL","",source_data!AB6),"")-P5),"")</f>
        <v/>
      </c>
      <c r="P5" s="12" t="str">
        <f>IF(ISBLANK(source_data!AC6)=FALSE,IF(source_data!AC6="NULL","",source_data!AC6),"")</f>
        <v/>
      </c>
    </row>
    <row r="6" spans="1:16" x14ac:dyDescent="0.35">
      <c r="B6" s="3" t="str">
        <f>IF(ISBLANK(source_data!G7)=FALSE,source_data!G7,"")</f>
        <v/>
      </c>
      <c r="C6" s="10" t="str">
        <f>IF(ISBLANK(source_data!A7)=FALSE,source_data!A7,"")</f>
        <v/>
      </c>
      <c r="D6" s="10" t="str">
        <f>IF(ISBLANK(source_data!B7)=FALSE,source_data!B7,"")</f>
        <v/>
      </c>
      <c r="E6" s="10" t="str">
        <f>IF(ISBLANK(source_data!C7)=FALSE,source_data!C7,"")</f>
        <v/>
      </c>
      <c r="F6" s="10" t="str">
        <f>IF(ISBLANK(source_data!D7)=FALSE,IF(source_data!D7="NULL","",source_data!D7),"")</f>
        <v/>
      </c>
      <c r="G6" s="29" t="str">
        <f>IF(ISBLANK(source_data!H7)=FALSE,IF(source_data!H7="NULL","",source_data!H7),"")</f>
        <v/>
      </c>
      <c r="H6" s="3" t="str">
        <f>IF(ISBLANK(source_data!E7)=FALSE,IF(source_data!E7=0, "baseline",IF(source_data!E7=1, "impact", IF(source_data!E7=2, "surveillance",
 IF(source_data!E7=3, "TT-only","")))),"")</f>
        <v/>
      </c>
      <c r="I6" s="3" t="str">
        <f>IF(ISBLANK(source_data!I7)=FALSE,IF(source_data!I7="NULL","",source_data!I7),"")</f>
        <v/>
      </c>
      <c r="J6" s="3" t="str">
        <f>IF(ISBLANK(source_data!J7)=FALSE,IF(source_data!J7="NULL","",source_data!J7),"")</f>
        <v/>
      </c>
      <c r="K6" s="12" t="str">
        <f>IFERROR((IF(ISBLANK(source_data!AZ7)=FALSE,IF(source_data!AZ7="NULL","",source_data!AZ7),"")-L6),"")</f>
        <v/>
      </c>
      <c r="L6" s="12" t="str">
        <f>IF(ISBLANK(source_data!BA7)=FALSE,IF(source_data!BA7="NULL","",source_data!BA7),"")</f>
        <v/>
      </c>
      <c r="M6" s="12" t="str">
        <f>IFERROR((IF(ISBLANK(source_data!BB7)=FALSE,IF(source_data!BB7="NULL","",source_data!BB7),"")-N6),"")</f>
        <v/>
      </c>
      <c r="N6" s="12" t="str">
        <f>IF(ISBLANK(source_data!BC7)=FALSE,IF(source_data!BC7="NULL","",source_data!BC7),"")</f>
        <v/>
      </c>
      <c r="O6" s="12" t="str">
        <f>IFERROR((IF(ISBLANK(source_data!AB7)=FALSE,IF(source_data!AB7="NULL","",source_data!AB7),"")-P6),"")</f>
        <v/>
      </c>
      <c r="P6" s="12" t="str">
        <f>IF(ISBLANK(source_data!AC7)=FALSE,IF(source_data!AC7="NULL","",source_data!AC7),"")</f>
        <v/>
      </c>
    </row>
    <row r="7" spans="1:16" x14ac:dyDescent="0.35">
      <c r="B7" s="3" t="str">
        <f>IF(ISBLANK(source_data!G8)=FALSE,source_data!G8,"")</f>
        <v/>
      </c>
      <c r="C7" s="10" t="str">
        <f>IF(ISBLANK(source_data!A8)=FALSE,source_data!A8,"")</f>
        <v/>
      </c>
      <c r="D7" s="10" t="str">
        <f>IF(ISBLANK(source_data!B8)=FALSE,source_data!B8,"")</f>
        <v/>
      </c>
      <c r="E7" s="10" t="str">
        <f>IF(ISBLANK(source_data!C8)=FALSE,source_data!C8,"")</f>
        <v/>
      </c>
      <c r="F7" s="10" t="str">
        <f>IF(ISBLANK(source_data!D8)=FALSE,IF(source_data!D8="NULL","",source_data!D8),"")</f>
        <v/>
      </c>
      <c r="G7" s="29" t="str">
        <f>IF(ISBLANK(source_data!H8)=FALSE,IF(source_data!H8="NULL","",source_data!H8),"")</f>
        <v/>
      </c>
      <c r="H7" s="3" t="str">
        <f>IF(ISBLANK(source_data!E8)=FALSE,IF(source_data!E8=0, "baseline",IF(source_data!E8=1, "impact", IF(source_data!E8=2, "surveillance",
 IF(source_data!E8=3, "TT-only","")))),"")</f>
        <v/>
      </c>
      <c r="I7" s="3" t="str">
        <f>IF(ISBLANK(source_data!I8)=FALSE,IF(source_data!I8="NULL","",source_data!I8),"")</f>
        <v/>
      </c>
      <c r="J7" s="3" t="str">
        <f>IF(ISBLANK(source_data!J8)=FALSE,IF(source_data!J8="NULL","",source_data!J8),"")</f>
        <v/>
      </c>
      <c r="K7" s="12" t="str">
        <f>IFERROR((IF(ISBLANK(source_data!AZ8)=FALSE,IF(source_data!AZ8="NULL","",source_data!AZ8),"")-L7),"")</f>
        <v/>
      </c>
      <c r="L7" s="12" t="str">
        <f>IF(ISBLANK(source_data!BA8)=FALSE,IF(source_data!BA8="NULL","",source_data!BA8),"")</f>
        <v/>
      </c>
      <c r="M7" s="12" t="str">
        <f>IFERROR((IF(ISBLANK(source_data!BB8)=FALSE,IF(source_data!BB8="NULL","",source_data!BB8),"")-N7),"")</f>
        <v/>
      </c>
      <c r="N7" s="12" t="str">
        <f>IF(ISBLANK(source_data!BC8)=FALSE,IF(source_data!BC8="NULL","",source_data!BC8),"")</f>
        <v/>
      </c>
      <c r="O7" s="12" t="str">
        <f>IFERROR((IF(ISBLANK(source_data!AB8)=FALSE,IF(source_data!AB8="NULL","",source_data!AB8),"")-P7),"")</f>
        <v/>
      </c>
      <c r="P7" s="12" t="str">
        <f>IF(ISBLANK(source_data!AC8)=FALSE,IF(source_data!AC8="NULL","",source_data!AC8),"")</f>
        <v/>
      </c>
    </row>
    <row r="8" spans="1:16" x14ac:dyDescent="0.35">
      <c r="B8" s="3" t="str">
        <f>IF(ISBLANK(source_data!G9)=FALSE,source_data!G9,"")</f>
        <v/>
      </c>
      <c r="C8" s="10" t="str">
        <f>IF(ISBLANK(source_data!A9)=FALSE,source_data!A9,"")</f>
        <v/>
      </c>
      <c r="D8" s="10" t="str">
        <f>IF(ISBLANK(source_data!B9)=FALSE,source_data!B9,"")</f>
        <v/>
      </c>
      <c r="E8" s="10" t="str">
        <f>IF(ISBLANK(source_data!C9)=FALSE,source_data!C9,"")</f>
        <v/>
      </c>
      <c r="F8" s="10" t="str">
        <f>IF(ISBLANK(source_data!D9)=FALSE,IF(source_data!D9="NULL","",source_data!D9),"")</f>
        <v/>
      </c>
      <c r="G8" s="29" t="str">
        <f>IF(ISBLANK(source_data!H9)=FALSE,IF(source_data!H9="NULL","",source_data!H9),"")</f>
        <v/>
      </c>
      <c r="H8" s="3" t="str">
        <f>IF(ISBLANK(source_data!E9)=FALSE,IF(source_data!E9=0, "baseline",IF(source_data!E9=1, "impact", IF(source_data!E9=2, "surveillance",
 IF(source_data!E9=3, "TT-only","")))),"")</f>
        <v/>
      </c>
      <c r="I8" s="3" t="str">
        <f>IF(ISBLANK(source_data!I9)=FALSE,IF(source_data!I9="NULL","",source_data!I9),"")</f>
        <v/>
      </c>
      <c r="J8" s="3" t="str">
        <f>IF(ISBLANK(source_data!J9)=FALSE,IF(source_data!J9="NULL","",source_data!J9),"")</f>
        <v/>
      </c>
      <c r="K8" s="12" t="str">
        <f>IFERROR((IF(ISBLANK(source_data!AZ9)=FALSE,IF(source_data!AZ9="NULL","",source_data!AZ9),"")-L8),"")</f>
        <v/>
      </c>
      <c r="L8" s="12" t="str">
        <f>IF(ISBLANK(source_data!BA9)=FALSE,IF(source_data!BA9="NULL","",source_data!BA9),"")</f>
        <v/>
      </c>
      <c r="M8" s="12" t="str">
        <f>IFERROR((IF(ISBLANK(source_data!BB9)=FALSE,IF(source_data!BB9="NULL","",source_data!BB9),"")-N8),"")</f>
        <v/>
      </c>
      <c r="N8" s="12" t="str">
        <f>IF(ISBLANK(source_data!BC9)=FALSE,IF(source_data!BC9="NULL","",source_data!BC9),"")</f>
        <v/>
      </c>
      <c r="O8" s="12" t="str">
        <f>IFERROR((IF(ISBLANK(source_data!AB9)=FALSE,IF(source_data!AB9="NULL","",source_data!AB9),"")-P8),"")</f>
        <v/>
      </c>
      <c r="P8" s="12" t="str">
        <f>IF(ISBLANK(source_data!AC9)=FALSE,IF(source_data!AC9="NULL","",source_data!AC9),"")</f>
        <v/>
      </c>
    </row>
    <row r="9" spans="1:16" x14ac:dyDescent="0.35">
      <c r="B9" s="3" t="str">
        <f>IF(ISBLANK(source_data!G10)=FALSE,source_data!G10,"")</f>
        <v/>
      </c>
      <c r="C9" s="10" t="str">
        <f>IF(ISBLANK(source_data!A10)=FALSE,source_data!A10,"")</f>
        <v/>
      </c>
      <c r="D9" s="10" t="str">
        <f>IF(ISBLANK(source_data!B10)=FALSE,source_data!B10,"")</f>
        <v/>
      </c>
      <c r="E9" s="10" t="str">
        <f>IF(ISBLANK(source_data!C10)=FALSE,source_data!C10,"")</f>
        <v/>
      </c>
      <c r="F9" s="10" t="str">
        <f>IF(ISBLANK(source_data!D10)=FALSE,IF(source_data!D10="NULL","",source_data!D10),"")</f>
        <v/>
      </c>
      <c r="G9" s="29" t="str">
        <f>IF(ISBLANK(source_data!H10)=FALSE,IF(source_data!H10="NULL","",source_data!H10),"")</f>
        <v/>
      </c>
      <c r="H9" s="3" t="str">
        <f>IF(ISBLANK(source_data!E10)=FALSE,IF(source_data!E10=0, "baseline",IF(source_data!E10=1, "impact", IF(source_data!E10=2, "surveillance",
 IF(source_data!E10=3, "TT-only","")))),"")</f>
        <v/>
      </c>
      <c r="I9" s="3" t="str">
        <f>IF(ISBLANK(source_data!I10)=FALSE,IF(source_data!I10="NULL","",source_data!I10),"")</f>
        <v/>
      </c>
      <c r="J9" s="3" t="str">
        <f>IF(ISBLANK(source_data!J10)=FALSE,IF(source_data!J10="NULL","",source_data!J10),"")</f>
        <v/>
      </c>
      <c r="K9" s="12" t="str">
        <f>IFERROR((IF(ISBLANK(source_data!AZ10)=FALSE,IF(source_data!AZ10="NULL","",source_data!AZ10),"")-L9),"")</f>
        <v/>
      </c>
      <c r="L9" s="12" t="str">
        <f>IF(ISBLANK(source_data!BA10)=FALSE,IF(source_data!BA10="NULL","",source_data!BA10),"")</f>
        <v/>
      </c>
      <c r="M9" s="12" t="str">
        <f>IFERROR((IF(ISBLANK(source_data!BB10)=FALSE,IF(source_data!BB10="NULL","",source_data!BB10),"")-N9),"")</f>
        <v/>
      </c>
      <c r="N9" s="12" t="str">
        <f>IF(ISBLANK(source_data!BC10)=FALSE,IF(source_data!BC10="NULL","",source_data!BC10),"")</f>
        <v/>
      </c>
      <c r="O9" s="12" t="str">
        <f>IFERROR((IF(ISBLANK(source_data!AB10)=FALSE,IF(source_data!AB10="NULL","",source_data!AB10),"")-P9),"")</f>
        <v/>
      </c>
      <c r="P9" s="12" t="str">
        <f>IF(ISBLANK(source_data!AC10)=FALSE,IF(source_data!AC10="NULL","",source_data!AC10),"")</f>
        <v/>
      </c>
    </row>
    <row r="10" spans="1:16" x14ac:dyDescent="0.35">
      <c r="B10" s="3" t="str">
        <f>IF(ISBLANK(source_data!G11)=FALSE,source_data!G11,"")</f>
        <v/>
      </c>
      <c r="C10" s="10" t="str">
        <f>IF(ISBLANK(source_data!A11)=FALSE,source_data!A11,"")</f>
        <v/>
      </c>
      <c r="D10" s="10" t="str">
        <f>IF(ISBLANK(source_data!B11)=FALSE,source_data!B11,"")</f>
        <v/>
      </c>
      <c r="E10" s="10" t="str">
        <f>IF(ISBLANK(source_data!C11)=FALSE,source_data!C11,"")</f>
        <v/>
      </c>
      <c r="F10" s="10" t="str">
        <f>IF(ISBLANK(source_data!D11)=FALSE,IF(source_data!D11="NULL","",source_data!D11),"")</f>
        <v/>
      </c>
      <c r="G10" s="29" t="str">
        <f>IF(ISBLANK(source_data!H11)=FALSE,IF(source_data!H11="NULL","",source_data!H11),"")</f>
        <v/>
      </c>
      <c r="H10" s="3" t="str">
        <f>IF(ISBLANK(source_data!E11)=FALSE,IF(source_data!E11=0, "baseline",IF(source_data!E11=1, "impact", IF(source_data!E11=2, "surveillance",
 IF(source_data!E11=3, "TT-only","")))),"")</f>
        <v/>
      </c>
      <c r="I10" s="3" t="str">
        <f>IF(ISBLANK(source_data!I11)=FALSE,IF(source_data!I11="NULL","",source_data!I11),"")</f>
        <v/>
      </c>
      <c r="J10" s="3" t="str">
        <f>IF(ISBLANK(source_data!J11)=FALSE,IF(source_data!J11="NULL","",source_data!J11),"")</f>
        <v/>
      </c>
      <c r="K10" s="12" t="str">
        <f>IFERROR((IF(ISBLANK(source_data!AZ11)=FALSE,IF(source_data!AZ11="NULL","",source_data!AZ11),"")-L10),"")</f>
        <v/>
      </c>
      <c r="L10" s="12" t="str">
        <f>IF(ISBLANK(source_data!BA11)=FALSE,IF(source_data!BA11="NULL","",source_data!BA11),"")</f>
        <v/>
      </c>
      <c r="M10" s="12" t="str">
        <f>IFERROR((IF(ISBLANK(source_data!BB11)=FALSE,IF(source_data!BB11="NULL","",source_data!BB11),"")-N10),"")</f>
        <v/>
      </c>
      <c r="N10" s="12" t="str">
        <f>IF(ISBLANK(source_data!BC11)=FALSE,IF(source_data!BC11="NULL","",source_data!BC11),"")</f>
        <v/>
      </c>
      <c r="O10" s="12" t="str">
        <f>IFERROR((IF(ISBLANK(source_data!AB11)=FALSE,IF(source_data!AB11="NULL","",source_data!AB11),"")-P10),"")</f>
        <v/>
      </c>
      <c r="P10" s="12" t="str">
        <f>IF(ISBLANK(source_data!AC11)=FALSE,IF(source_data!AC11="NULL","",source_data!AC11),"")</f>
        <v/>
      </c>
    </row>
    <row r="11" spans="1:16" x14ac:dyDescent="0.35">
      <c r="B11" s="3" t="str">
        <f>IF(ISBLANK(source_data!G12)=FALSE,source_data!G12,"")</f>
        <v/>
      </c>
      <c r="C11" s="10" t="str">
        <f>IF(ISBLANK(source_data!A12)=FALSE,source_data!A12,"")</f>
        <v/>
      </c>
      <c r="D11" s="10" t="str">
        <f>IF(ISBLANK(source_data!B12)=FALSE,source_data!B12,"")</f>
        <v/>
      </c>
      <c r="E11" s="10" t="str">
        <f>IF(ISBLANK(source_data!C12)=FALSE,source_data!C12,"")</f>
        <v/>
      </c>
      <c r="F11" s="10" t="str">
        <f>IF(ISBLANK(source_data!D12)=FALSE,IF(source_data!D12="NULL","",source_data!D12),"")</f>
        <v/>
      </c>
      <c r="G11" s="29" t="str">
        <f>IF(ISBLANK(source_data!H12)=FALSE,IF(source_data!H12="NULL","",source_data!H12),"")</f>
        <v/>
      </c>
      <c r="H11" s="3" t="str">
        <f>IF(ISBLANK(source_data!E12)=FALSE,IF(source_data!E12=0, "baseline",IF(source_data!E12=1, "impact", IF(source_data!E12=2, "surveillance",
 IF(source_data!E12=3, "TT-only","")))),"")</f>
        <v/>
      </c>
      <c r="I11" s="3" t="str">
        <f>IF(ISBLANK(source_data!I12)=FALSE,IF(source_data!I12="NULL","",source_data!I12),"")</f>
        <v/>
      </c>
      <c r="J11" s="3" t="str">
        <f>IF(ISBLANK(source_data!J12)=FALSE,IF(source_data!J12="NULL","",source_data!J12),"")</f>
        <v/>
      </c>
      <c r="K11" s="12" t="str">
        <f>IFERROR((IF(ISBLANK(source_data!AZ12)=FALSE,IF(source_data!AZ12="NULL","",source_data!AZ12),"")-L11),"")</f>
        <v/>
      </c>
      <c r="L11" s="12" t="str">
        <f>IF(ISBLANK(source_data!BA12)=FALSE,IF(source_data!BA12="NULL","",source_data!BA12),"")</f>
        <v/>
      </c>
      <c r="M11" s="12" t="str">
        <f>IFERROR((IF(ISBLANK(source_data!BB12)=FALSE,IF(source_data!BB12="NULL","",source_data!BB12),"")-N11),"")</f>
        <v/>
      </c>
      <c r="N11" s="12" t="str">
        <f>IF(ISBLANK(source_data!BC12)=FALSE,IF(source_data!BC12="NULL","",source_data!BC12),"")</f>
        <v/>
      </c>
      <c r="O11" s="12" t="str">
        <f>IFERROR((IF(ISBLANK(source_data!AB12)=FALSE,IF(source_data!AB12="NULL","",source_data!AB12),"")-P11),"")</f>
        <v/>
      </c>
      <c r="P11" s="12" t="str">
        <f>IF(ISBLANK(source_data!AC12)=FALSE,IF(source_data!AC12="NULL","",source_data!AC12),"")</f>
        <v/>
      </c>
    </row>
    <row r="12" spans="1:16" x14ac:dyDescent="0.35">
      <c r="B12" s="3" t="str">
        <f>IF(ISBLANK(source_data!G13)=FALSE,source_data!G13,"")</f>
        <v/>
      </c>
      <c r="C12" s="10" t="str">
        <f>IF(ISBLANK(source_data!A13)=FALSE,source_data!A13,"")</f>
        <v/>
      </c>
      <c r="D12" s="10" t="str">
        <f>IF(ISBLANK(source_data!B13)=FALSE,source_data!B13,"")</f>
        <v/>
      </c>
      <c r="E12" s="10" t="str">
        <f>IF(ISBLANK(source_data!C13)=FALSE,source_data!C13,"")</f>
        <v/>
      </c>
      <c r="F12" s="10" t="str">
        <f>IF(ISBLANK(source_data!D13)=FALSE,IF(source_data!D13="NULL","",source_data!D13),"")</f>
        <v/>
      </c>
      <c r="G12" s="29" t="str">
        <f>IF(ISBLANK(source_data!H13)=FALSE,IF(source_data!H13="NULL","",source_data!H13),"")</f>
        <v/>
      </c>
      <c r="H12" s="3" t="str">
        <f>IF(ISBLANK(source_data!E13)=FALSE,IF(source_data!E13=0, "baseline",IF(source_data!E13=1, "impact", IF(source_data!E13=2, "surveillance",
 IF(source_data!E13=3, "TT-only","")))),"")</f>
        <v/>
      </c>
      <c r="I12" s="3" t="str">
        <f>IF(ISBLANK(source_data!I13)=FALSE,IF(source_data!I13="NULL","",source_data!I13),"")</f>
        <v/>
      </c>
      <c r="J12" s="3" t="str">
        <f>IF(ISBLANK(source_data!J13)=FALSE,IF(source_data!J13="NULL","",source_data!J13),"")</f>
        <v/>
      </c>
      <c r="K12" s="12" t="str">
        <f>IFERROR((IF(ISBLANK(source_data!AZ13)=FALSE,IF(source_data!AZ13="NULL","",source_data!AZ13),"")-L12),"")</f>
        <v/>
      </c>
      <c r="L12" s="12" t="str">
        <f>IF(ISBLANK(source_data!BA13)=FALSE,IF(source_data!BA13="NULL","",source_data!BA13),"")</f>
        <v/>
      </c>
      <c r="M12" s="12" t="str">
        <f>IFERROR((IF(ISBLANK(source_data!BB13)=FALSE,IF(source_data!BB13="NULL","",source_data!BB13),"")-N12),"")</f>
        <v/>
      </c>
      <c r="N12" s="12" t="str">
        <f>IF(ISBLANK(source_data!BC13)=FALSE,IF(source_data!BC13="NULL","",source_data!BC13),"")</f>
        <v/>
      </c>
      <c r="O12" s="12" t="str">
        <f>IFERROR((IF(ISBLANK(source_data!AB13)=FALSE,IF(source_data!AB13="NULL","",source_data!AB13),"")-P12),"")</f>
        <v/>
      </c>
      <c r="P12" s="12" t="str">
        <f>IF(ISBLANK(source_data!AC13)=FALSE,IF(source_data!AC13="NULL","",source_data!AC13),"")</f>
        <v/>
      </c>
    </row>
    <row r="13" spans="1:16" x14ac:dyDescent="0.35">
      <c r="B13" s="3" t="str">
        <f>IF(ISBLANK(source_data!G14)=FALSE,source_data!G14,"")</f>
        <v/>
      </c>
      <c r="C13" s="10" t="str">
        <f>IF(ISBLANK(source_data!A14)=FALSE,source_data!A14,"")</f>
        <v/>
      </c>
      <c r="D13" s="10" t="str">
        <f>IF(ISBLANK(source_data!B14)=FALSE,source_data!B14,"")</f>
        <v/>
      </c>
      <c r="E13" s="10" t="str">
        <f>IF(ISBLANK(source_data!C14)=FALSE,source_data!C14,"")</f>
        <v/>
      </c>
      <c r="F13" s="10" t="str">
        <f>IF(ISBLANK(source_data!D14)=FALSE,IF(source_data!D14="NULL","",source_data!D14),"")</f>
        <v/>
      </c>
      <c r="G13" s="29" t="str">
        <f>IF(ISBLANK(source_data!H14)=FALSE,IF(source_data!H14="NULL","",source_data!H14),"")</f>
        <v/>
      </c>
      <c r="H13" s="3" t="str">
        <f>IF(ISBLANK(source_data!E14)=FALSE,IF(source_data!E14=0, "baseline",IF(source_data!E14=1, "impact", IF(source_data!E14=2, "surveillance",
 IF(source_data!E14=3, "TT-only","")))),"")</f>
        <v/>
      </c>
      <c r="I13" s="3" t="str">
        <f>IF(ISBLANK(source_data!I14)=FALSE,IF(source_data!I14="NULL","",source_data!I14),"")</f>
        <v/>
      </c>
      <c r="J13" s="3" t="str">
        <f>IF(ISBLANK(source_data!J14)=FALSE,IF(source_data!J14="NULL","",source_data!J14),"")</f>
        <v/>
      </c>
      <c r="K13" s="12" t="str">
        <f>IFERROR((IF(ISBLANK(source_data!AZ14)=FALSE,IF(source_data!AZ14="NULL","",source_data!AZ14),"")-L13),"")</f>
        <v/>
      </c>
      <c r="L13" s="12" t="str">
        <f>IF(ISBLANK(source_data!BA14)=FALSE,IF(source_data!BA14="NULL","",source_data!BA14),"")</f>
        <v/>
      </c>
      <c r="M13" s="12" t="str">
        <f>IFERROR((IF(ISBLANK(source_data!BB14)=FALSE,IF(source_data!BB14="NULL","",source_data!BB14),"")-N13),"")</f>
        <v/>
      </c>
      <c r="N13" s="12" t="str">
        <f>IF(ISBLANK(source_data!BC14)=FALSE,IF(source_data!BC14="NULL","",source_data!BC14),"")</f>
        <v/>
      </c>
      <c r="O13" s="12" t="str">
        <f>IFERROR((IF(ISBLANK(source_data!AB14)=FALSE,IF(source_data!AB14="NULL","",source_data!AB14),"")-P13),"")</f>
        <v/>
      </c>
      <c r="P13" s="12" t="str">
        <f>IF(ISBLANK(source_data!AC14)=FALSE,IF(source_data!AC14="NULL","",source_data!AC14),"")</f>
        <v/>
      </c>
    </row>
    <row r="14" spans="1:16" x14ac:dyDescent="0.35">
      <c r="B14" s="3" t="str">
        <f>IF(ISBLANK(source_data!G15)=FALSE,source_data!G15,"")</f>
        <v/>
      </c>
      <c r="C14" s="10" t="str">
        <f>IF(ISBLANK(source_data!A15)=FALSE,source_data!A15,"")</f>
        <v/>
      </c>
      <c r="D14" s="10" t="str">
        <f>IF(ISBLANK(source_data!B15)=FALSE,source_data!B15,"")</f>
        <v/>
      </c>
      <c r="E14" s="10" t="str">
        <f>IF(ISBLANK(source_data!C15)=FALSE,source_data!C15,"")</f>
        <v/>
      </c>
      <c r="F14" s="10" t="str">
        <f>IF(ISBLANK(source_data!D15)=FALSE,IF(source_data!D15="NULL","",source_data!D15),"")</f>
        <v/>
      </c>
      <c r="G14" s="29" t="str">
        <f>IF(ISBLANK(source_data!H15)=FALSE,IF(source_data!H15="NULL","",source_data!H15),"")</f>
        <v/>
      </c>
      <c r="H14" s="3" t="str">
        <f>IF(ISBLANK(source_data!E15)=FALSE,IF(source_data!E15=0, "baseline",IF(source_data!E15=1, "impact", IF(source_data!E15=2, "surveillance",
 IF(source_data!E15=3, "TT-only","")))),"")</f>
        <v/>
      </c>
      <c r="I14" s="3" t="str">
        <f>IF(ISBLANK(source_data!I15)=FALSE,IF(source_data!I15="NULL","",source_data!I15),"")</f>
        <v/>
      </c>
      <c r="J14" s="3" t="str">
        <f>IF(ISBLANK(source_data!J15)=FALSE,IF(source_data!J15="NULL","",source_data!J15),"")</f>
        <v/>
      </c>
      <c r="K14" s="12" t="str">
        <f>IFERROR((IF(ISBLANK(source_data!AZ15)=FALSE,IF(source_data!AZ15="NULL","",source_data!AZ15),"")-L14),"")</f>
        <v/>
      </c>
      <c r="L14" s="12" t="str">
        <f>IF(ISBLANK(source_data!BA15)=FALSE,IF(source_data!BA15="NULL","",source_data!BA15),"")</f>
        <v/>
      </c>
      <c r="M14" s="12" t="str">
        <f>IFERROR((IF(ISBLANK(source_data!BB15)=FALSE,IF(source_data!BB15="NULL","",source_data!BB15),"")-N14),"")</f>
        <v/>
      </c>
      <c r="N14" s="12" t="str">
        <f>IF(ISBLANK(source_data!BC15)=FALSE,IF(source_data!BC15="NULL","",source_data!BC15),"")</f>
        <v/>
      </c>
      <c r="O14" s="12" t="str">
        <f>IFERROR((IF(ISBLANK(source_data!AB15)=FALSE,IF(source_data!AB15="NULL","",source_data!AB15),"")-P14),"")</f>
        <v/>
      </c>
      <c r="P14" s="12" t="str">
        <f>IF(ISBLANK(source_data!AC15)=FALSE,IF(source_data!AC15="NULL","",source_data!AC15),"")</f>
        <v/>
      </c>
    </row>
    <row r="15" spans="1:16" x14ac:dyDescent="0.35">
      <c r="B15" s="3" t="str">
        <f>IF(ISBLANK(source_data!G16)=FALSE,source_data!G16,"")</f>
        <v/>
      </c>
      <c r="C15" s="10" t="str">
        <f>IF(ISBLANK(source_data!A16)=FALSE,source_data!A16,"")</f>
        <v/>
      </c>
      <c r="D15" s="10" t="str">
        <f>IF(ISBLANK(source_data!B16)=FALSE,source_data!B16,"")</f>
        <v/>
      </c>
      <c r="E15" s="10" t="str">
        <f>IF(ISBLANK(source_data!C16)=FALSE,source_data!C16,"")</f>
        <v/>
      </c>
      <c r="F15" s="10" t="str">
        <f>IF(ISBLANK(source_data!D16)=FALSE,IF(source_data!D16="NULL","",source_data!D16),"")</f>
        <v/>
      </c>
      <c r="G15" s="29" t="str">
        <f>IF(ISBLANK(source_data!H16)=FALSE,IF(source_data!H16="NULL","",source_data!H16),"")</f>
        <v/>
      </c>
      <c r="H15" s="3" t="str">
        <f>IF(ISBLANK(source_data!E16)=FALSE,IF(source_data!E16=0, "baseline",IF(source_data!E16=1, "impact", IF(source_data!E16=2, "surveillance",
 IF(source_data!E16=3, "TT-only","")))),"")</f>
        <v/>
      </c>
      <c r="I15" s="3" t="str">
        <f>IF(ISBLANK(source_data!I16)=FALSE,IF(source_data!I16="NULL","",source_data!I16),"")</f>
        <v/>
      </c>
      <c r="J15" s="3" t="str">
        <f>IF(ISBLANK(source_data!J16)=FALSE,IF(source_data!J16="NULL","",source_data!J16),"")</f>
        <v/>
      </c>
      <c r="K15" s="12" t="str">
        <f>IFERROR((IF(ISBLANK(source_data!AZ16)=FALSE,IF(source_data!AZ16="NULL","",source_data!AZ16),"")-L15),"")</f>
        <v/>
      </c>
      <c r="L15" s="12" t="str">
        <f>IF(ISBLANK(source_data!BA16)=FALSE,IF(source_data!BA16="NULL","",source_data!BA16),"")</f>
        <v/>
      </c>
      <c r="M15" s="12" t="str">
        <f>IFERROR((IF(ISBLANK(source_data!BB16)=FALSE,IF(source_data!BB16="NULL","",source_data!BB16),"")-N15),"")</f>
        <v/>
      </c>
      <c r="N15" s="12" t="str">
        <f>IF(ISBLANK(source_data!BC16)=FALSE,IF(source_data!BC16="NULL","",source_data!BC16),"")</f>
        <v/>
      </c>
      <c r="O15" s="12" t="str">
        <f>IFERROR((IF(ISBLANK(source_data!AB16)=FALSE,IF(source_data!AB16="NULL","",source_data!AB16),"")-P15),"")</f>
        <v/>
      </c>
      <c r="P15" s="12" t="str">
        <f>IF(ISBLANK(source_data!AC16)=FALSE,IF(source_data!AC16="NULL","",source_data!AC16),"")</f>
        <v/>
      </c>
    </row>
    <row r="16" spans="1:16" x14ac:dyDescent="0.35">
      <c r="B16" s="3" t="str">
        <f>IF(ISBLANK(source_data!G17)=FALSE,source_data!G17,"")</f>
        <v/>
      </c>
      <c r="C16" s="10" t="str">
        <f>IF(ISBLANK(source_data!A17)=FALSE,source_data!A17,"")</f>
        <v/>
      </c>
      <c r="D16" s="10" t="str">
        <f>IF(ISBLANK(source_data!B17)=FALSE,source_data!B17,"")</f>
        <v/>
      </c>
      <c r="E16" s="10" t="str">
        <f>IF(ISBLANK(source_data!C17)=FALSE,source_data!C17,"")</f>
        <v/>
      </c>
      <c r="F16" s="10" t="str">
        <f>IF(ISBLANK(source_data!D17)=FALSE,IF(source_data!D17="NULL","",source_data!D17),"")</f>
        <v/>
      </c>
      <c r="G16" s="29" t="str">
        <f>IF(ISBLANK(source_data!H17)=FALSE,IF(source_data!H17="NULL","",source_data!H17),"")</f>
        <v/>
      </c>
      <c r="H16" s="3" t="str">
        <f>IF(ISBLANK(source_data!E17)=FALSE,IF(source_data!E17=0, "baseline",IF(source_data!E17=1, "impact", IF(source_data!E17=2, "surveillance",
 IF(source_data!E17=3, "TT-only","")))),"")</f>
        <v/>
      </c>
      <c r="I16" s="3" t="str">
        <f>IF(ISBLANK(source_data!I17)=FALSE,IF(source_data!I17="NULL","",source_data!I17),"")</f>
        <v/>
      </c>
      <c r="J16" s="3" t="str">
        <f>IF(ISBLANK(source_data!J17)=FALSE,IF(source_data!J17="NULL","",source_data!J17),"")</f>
        <v/>
      </c>
      <c r="K16" s="12" t="str">
        <f>IFERROR((IF(ISBLANK(source_data!AZ17)=FALSE,IF(source_data!AZ17="NULL","",source_data!AZ17),"")-L16),"")</f>
        <v/>
      </c>
      <c r="L16" s="12" t="str">
        <f>IF(ISBLANK(source_data!BA17)=FALSE,IF(source_data!BA17="NULL","",source_data!BA17),"")</f>
        <v/>
      </c>
      <c r="M16" s="12" t="str">
        <f>IFERROR((IF(ISBLANK(source_data!BB17)=FALSE,IF(source_data!BB17="NULL","",source_data!BB17),"")-N16),"")</f>
        <v/>
      </c>
      <c r="N16" s="12" t="str">
        <f>IF(ISBLANK(source_data!BC17)=FALSE,IF(source_data!BC17="NULL","",source_data!BC17),"")</f>
        <v/>
      </c>
      <c r="O16" s="12" t="str">
        <f>IFERROR((IF(ISBLANK(source_data!AB17)=FALSE,IF(source_data!AB17="NULL","",source_data!AB17),"")-P16),"")</f>
        <v/>
      </c>
      <c r="P16" s="12" t="str">
        <f>IF(ISBLANK(source_data!AC17)=FALSE,IF(source_data!AC17="NULL","",source_data!AC17),"")</f>
        <v/>
      </c>
    </row>
    <row r="17" spans="2:16" x14ac:dyDescent="0.35">
      <c r="B17" s="3" t="str">
        <f>IF(ISBLANK(source_data!G18)=FALSE,source_data!G18,"")</f>
        <v/>
      </c>
      <c r="C17" s="10" t="str">
        <f>IF(ISBLANK(source_data!A18)=FALSE,source_data!A18,"")</f>
        <v/>
      </c>
      <c r="D17" s="10" t="str">
        <f>IF(ISBLANK(source_data!B18)=FALSE,source_data!B18,"")</f>
        <v/>
      </c>
      <c r="E17" s="10" t="str">
        <f>IF(ISBLANK(source_data!C18)=FALSE,source_data!C18,"")</f>
        <v/>
      </c>
      <c r="F17" s="10" t="str">
        <f>IF(ISBLANK(source_data!D18)=FALSE,IF(source_data!D18="NULL","",source_data!D18),"")</f>
        <v/>
      </c>
      <c r="G17" s="29" t="str">
        <f>IF(ISBLANK(source_data!H18)=FALSE,IF(source_data!H18="NULL","",source_data!H18),"")</f>
        <v/>
      </c>
      <c r="H17" s="3" t="str">
        <f>IF(ISBLANK(source_data!E18)=FALSE,IF(source_data!E18=0, "baseline",IF(source_data!E18=1, "impact", IF(source_data!E18=2, "surveillance",
 IF(source_data!E18=3, "TT-only","")))),"")</f>
        <v/>
      </c>
      <c r="I17" s="3" t="str">
        <f>IF(ISBLANK(source_data!I18)=FALSE,IF(source_data!I18="NULL","",source_data!I18),"")</f>
        <v/>
      </c>
      <c r="J17" s="3" t="str">
        <f>IF(ISBLANK(source_data!J18)=FALSE,IF(source_data!J18="NULL","",source_data!J18),"")</f>
        <v/>
      </c>
      <c r="K17" s="12" t="str">
        <f>IFERROR((IF(ISBLANK(source_data!AZ18)=FALSE,IF(source_data!AZ18="NULL","",source_data!AZ18),"")-L17),"")</f>
        <v/>
      </c>
      <c r="L17" s="12" t="str">
        <f>IF(ISBLANK(source_data!BA18)=FALSE,IF(source_data!BA18="NULL","",source_data!BA18),"")</f>
        <v/>
      </c>
      <c r="M17" s="12" t="str">
        <f>IFERROR((IF(ISBLANK(source_data!BB18)=FALSE,IF(source_data!BB18="NULL","",source_data!BB18),"")-N17),"")</f>
        <v/>
      </c>
      <c r="N17" s="12" t="str">
        <f>IF(ISBLANK(source_data!BC18)=FALSE,IF(source_data!BC18="NULL","",source_data!BC18),"")</f>
        <v/>
      </c>
      <c r="O17" s="12" t="str">
        <f>IFERROR((IF(ISBLANK(source_data!AB18)=FALSE,IF(source_data!AB18="NULL","",source_data!AB18),"")-P17),"")</f>
        <v/>
      </c>
      <c r="P17" s="12" t="str">
        <f>IF(ISBLANK(source_data!AC18)=FALSE,IF(source_data!AC18="NULL","",source_data!AC18),"")</f>
        <v/>
      </c>
    </row>
    <row r="18" spans="2:16" x14ac:dyDescent="0.35">
      <c r="B18" s="3" t="str">
        <f>IF(ISBLANK(source_data!G19)=FALSE,source_data!G19,"")</f>
        <v/>
      </c>
      <c r="C18" s="10" t="str">
        <f>IF(ISBLANK(source_data!A19)=FALSE,source_data!A19,"")</f>
        <v/>
      </c>
      <c r="D18" s="10" t="str">
        <f>IF(ISBLANK(source_data!B19)=FALSE,source_data!B19,"")</f>
        <v/>
      </c>
      <c r="E18" s="10" t="str">
        <f>IF(ISBLANK(source_data!C19)=FALSE,source_data!C19,"")</f>
        <v/>
      </c>
      <c r="F18" s="10" t="str">
        <f>IF(ISBLANK(source_data!D19)=FALSE,IF(source_data!D19="NULL","",source_data!D19),"")</f>
        <v/>
      </c>
      <c r="G18" s="29" t="str">
        <f>IF(ISBLANK(source_data!H19)=FALSE,IF(source_data!H19="NULL","",source_data!H19),"")</f>
        <v/>
      </c>
      <c r="H18" s="3" t="str">
        <f>IF(ISBLANK(source_data!E19)=FALSE,IF(source_data!E19=0, "baseline",IF(source_data!E19=1, "impact", IF(source_data!E19=2, "surveillance",
 IF(source_data!E19=3, "TT-only","")))),"")</f>
        <v/>
      </c>
      <c r="I18" s="3" t="str">
        <f>IF(ISBLANK(source_data!I19)=FALSE,IF(source_data!I19="NULL","",source_data!I19),"")</f>
        <v/>
      </c>
      <c r="J18" s="3" t="str">
        <f>IF(ISBLANK(source_data!J19)=FALSE,IF(source_data!J19="NULL","",source_data!J19),"")</f>
        <v/>
      </c>
      <c r="K18" s="12" t="str">
        <f>IFERROR((IF(ISBLANK(source_data!AZ19)=FALSE,IF(source_data!AZ19="NULL","",source_data!AZ19),"")-L18),"")</f>
        <v/>
      </c>
      <c r="L18" s="12" t="str">
        <f>IF(ISBLANK(source_data!BA19)=FALSE,IF(source_data!BA19="NULL","",source_data!BA19),"")</f>
        <v/>
      </c>
      <c r="M18" s="12" t="str">
        <f>IFERROR((IF(ISBLANK(source_data!BB19)=FALSE,IF(source_data!BB19="NULL","",source_data!BB19),"")-N18),"")</f>
        <v/>
      </c>
      <c r="N18" s="12" t="str">
        <f>IF(ISBLANK(source_data!BC19)=FALSE,IF(source_data!BC19="NULL","",source_data!BC19),"")</f>
        <v/>
      </c>
      <c r="O18" s="12" t="str">
        <f>IFERROR((IF(ISBLANK(source_data!AB19)=FALSE,IF(source_data!AB19="NULL","",source_data!AB19),"")-P18),"")</f>
        <v/>
      </c>
      <c r="P18" s="12" t="str">
        <f>IF(ISBLANK(source_data!AC19)=FALSE,IF(source_data!AC19="NULL","",source_data!AC19),"")</f>
        <v/>
      </c>
    </row>
    <row r="19" spans="2:16" x14ac:dyDescent="0.35">
      <c r="B19" s="3" t="str">
        <f>IF(ISBLANK(source_data!G20)=FALSE,source_data!G20,"")</f>
        <v/>
      </c>
      <c r="C19" s="10" t="str">
        <f>IF(ISBLANK(source_data!A20)=FALSE,source_data!A20,"")</f>
        <v/>
      </c>
      <c r="D19" s="10" t="str">
        <f>IF(ISBLANK(source_data!B20)=FALSE,source_data!B20,"")</f>
        <v/>
      </c>
      <c r="E19" s="10" t="str">
        <f>IF(ISBLANK(source_data!C20)=FALSE,source_data!C20,"")</f>
        <v/>
      </c>
      <c r="F19" s="10" t="str">
        <f>IF(ISBLANK(source_data!D20)=FALSE,IF(source_data!D20="NULL","",source_data!D20),"")</f>
        <v/>
      </c>
      <c r="G19" s="29" t="str">
        <f>IF(ISBLANK(source_data!H20)=FALSE,IF(source_data!H20="NULL","",source_data!H20),"")</f>
        <v/>
      </c>
      <c r="H19" s="3" t="str">
        <f>IF(ISBLANK(source_data!E20)=FALSE,IF(source_data!E20=0, "baseline",IF(source_data!E20=1, "impact", IF(source_data!E20=2, "surveillance",
 IF(source_data!E20=3, "TT-only","")))),"")</f>
        <v/>
      </c>
      <c r="I19" s="3" t="str">
        <f>IF(ISBLANK(source_data!I20)=FALSE,IF(source_data!I20="NULL","",source_data!I20),"")</f>
        <v/>
      </c>
      <c r="J19" s="3" t="str">
        <f>IF(ISBLANK(source_data!J20)=FALSE,IF(source_data!J20="NULL","",source_data!J20),"")</f>
        <v/>
      </c>
      <c r="K19" s="12" t="str">
        <f>IFERROR((IF(ISBLANK(source_data!AZ20)=FALSE,IF(source_data!AZ20="NULL","",source_data!AZ20),"")-L19),"")</f>
        <v/>
      </c>
      <c r="L19" s="12" t="str">
        <f>IF(ISBLANK(source_data!BA20)=FALSE,IF(source_data!BA20="NULL","",source_data!BA20),"")</f>
        <v/>
      </c>
      <c r="M19" s="12" t="str">
        <f>IFERROR((IF(ISBLANK(source_data!BB20)=FALSE,IF(source_data!BB20="NULL","",source_data!BB20),"")-N19),"")</f>
        <v/>
      </c>
      <c r="N19" s="12" t="str">
        <f>IF(ISBLANK(source_data!BC20)=FALSE,IF(source_data!BC20="NULL","",source_data!BC20),"")</f>
        <v/>
      </c>
      <c r="O19" s="12" t="str">
        <f>IFERROR((IF(ISBLANK(source_data!AB20)=FALSE,IF(source_data!AB20="NULL","",source_data!AB20),"")-P19),"")</f>
        <v/>
      </c>
      <c r="P19" s="12" t="str">
        <f>IF(ISBLANK(source_data!AC20)=FALSE,IF(source_data!AC20="NULL","",source_data!AC20),"")</f>
        <v/>
      </c>
    </row>
    <row r="20" spans="2:16" x14ac:dyDescent="0.35">
      <c r="B20" s="3" t="str">
        <f>IF(ISBLANK(source_data!G21)=FALSE,source_data!G21,"")</f>
        <v/>
      </c>
      <c r="C20" s="10" t="str">
        <f>IF(ISBLANK(source_data!A21)=FALSE,source_data!A21,"")</f>
        <v/>
      </c>
      <c r="D20" s="10" t="str">
        <f>IF(ISBLANK(source_data!B21)=FALSE,source_data!B21,"")</f>
        <v/>
      </c>
      <c r="E20" s="10" t="str">
        <f>IF(ISBLANK(source_data!C21)=FALSE,source_data!C21,"")</f>
        <v/>
      </c>
      <c r="F20" s="10" t="str">
        <f>IF(ISBLANK(source_data!D21)=FALSE,IF(source_data!D21="NULL","",source_data!D21),"")</f>
        <v/>
      </c>
      <c r="G20" s="29" t="str">
        <f>IF(ISBLANK(source_data!H21)=FALSE,IF(source_data!H21="NULL","",source_data!H21),"")</f>
        <v/>
      </c>
      <c r="H20" s="3" t="str">
        <f>IF(ISBLANK(source_data!E21)=FALSE,IF(source_data!E21=0, "baseline",IF(source_data!E21=1, "impact", IF(source_data!E21=2, "surveillance",
 IF(source_data!E21=3, "TT-only","")))),"")</f>
        <v/>
      </c>
      <c r="I20" s="3" t="str">
        <f>IF(ISBLANK(source_data!I21)=FALSE,IF(source_data!I21="NULL","",source_data!I21),"")</f>
        <v/>
      </c>
      <c r="J20" s="3" t="str">
        <f>IF(ISBLANK(source_data!J21)=FALSE,IF(source_data!J21="NULL","",source_data!J21),"")</f>
        <v/>
      </c>
      <c r="K20" s="12" t="str">
        <f>IFERROR((IF(ISBLANK(source_data!AZ21)=FALSE,IF(source_data!AZ21="NULL","",source_data!AZ21),"")-L20),"")</f>
        <v/>
      </c>
      <c r="L20" s="12" t="str">
        <f>IF(ISBLANK(source_data!BA21)=FALSE,IF(source_data!BA21="NULL","",source_data!BA21),"")</f>
        <v/>
      </c>
      <c r="M20" s="12" t="str">
        <f>IFERROR((IF(ISBLANK(source_data!BB21)=FALSE,IF(source_data!BB21="NULL","",source_data!BB21),"")-N20),"")</f>
        <v/>
      </c>
      <c r="N20" s="12" t="str">
        <f>IF(ISBLANK(source_data!BC21)=FALSE,IF(source_data!BC21="NULL","",source_data!BC21),"")</f>
        <v/>
      </c>
      <c r="O20" s="12" t="str">
        <f>IFERROR((IF(ISBLANK(source_data!AB21)=FALSE,IF(source_data!AB21="NULL","",source_data!AB21),"")-P20),"")</f>
        <v/>
      </c>
      <c r="P20" s="12" t="str">
        <f>IF(ISBLANK(source_data!AC21)=FALSE,IF(source_data!AC21="NULL","",source_data!AC21),"")</f>
        <v/>
      </c>
    </row>
    <row r="21" spans="2:16" x14ac:dyDescent="0.35">
      <c r="B21" s="3" t="str">
        <f>IF(ISBLANK(source_data!G22)=FALSE,source_data!G22,"")</f>
        <v/>
      </c>
      <c r="C21" s="10" t="str">
        <f>IF(ISBLANK(source_data!A22)=FALSE,source_data!A22,"")</f>
        <v/>
      </c>
      <c r="D21" s="10" t="str">
        <f>IF(ISBLANK(source_data!B22)=FALSE,source_data!B22,"")</f>
        <v/>
      </c>
      <c r="E21" s="10" t="str">
        <f>IF(ISBLANK(source_data!C22)=FALSE,source_data!C22,"")</f>
        <v/>
      </c>
      <c r="F21" s="10" t="str">
        <f>IF(ISBLANK(source_data!D22)=FALSE,IF(source_data!D22="NULL","",source_data!D22),"")</f>
        <v/>
      </c>
      <c r="G21" s="29" t="str">
        <f>IF(ISBLANK(source_data!H22)=FALSE,IF(source_data!H22="NULL","",source_data!H22),"")</f>
        <v/>
      </c>
      <c r="H21" s="3" t="str">
        <f>IF(ISBLANK(source_data!E22)=FALSE,IF(source_data!E22=0, "baseline",IF(source_data!E22=1, "impact", IF(source_data!E22=2, "surveillance",
 IF(source_data!E22=3, "TT-only","")))),"")</f>
        <v/>
      </c>
      <c r="I21" s="3" t="str">
        <f>IF(ISBLANK(source_data!I22)=FALSE,IF(source_data!I22="NULL","",source_data!I22),"")</f>
        <v/>
      </c>
      <c r="J21" s="3" t="str">
        <f>IF(ISBLANK(source_data!J22)=FALSE,IF(source_data!J22="NULL","",source_data!J22),"")</f>
        <v/>
      </c>
      <c r="K21" s="12" t="str">
        <f>IFERROR((IF(ISBLANK(source_data!AZ22)=FALSE,IF(source_data!AZ22="NULL","",source_data!AZ22),"")-L21),"")</f>
        <v/>
      </c>
      <c r="L21" s="12" t="str">
        <f>IF(ISBLANK(source_data!BA22)=FALSE,IF(source_data!BA22="NULL","",source_data!BA22),"")</f>
        <v/>
      </c>
      <c r="M21" s="12" t="str">
        <f>IFERROR((IF(ISBLANK(source_data!BB22)=FALSE,IF(source_data!BB22="NULL","",source_data!BB22),"")-N21),"")</f>
        <v/>
      </c>
      <c r="N21" s="12" t="str">
        <f>IF(ISBLANK(source_data!BC22)=FALSE,IF(source_data!BC22="NULL","",source_data!BC22),"")</f>
        <v/>
      </c>
      <c r="O21" s="12" t="str">
        <f>IFERROR((IF(ISBLANK(source_data!AB22)=FALSE,IF(source_data!AB22="NULL","",source_data!AB22),"")-P21),"")</f>
        <v/>
      </c>
      <c r="P21" s="12" t="str">
        <f>IF(ISBLANK(source_data!AC22)=FALSE,IF(source_data!AC22="NULL","",source_data!AC22),"")</f>
        <v/>
      </c>
    </row>
    <row r="22" spans="2:16" x14ac:dyDescent="0.35">
      <c r="B22" s="31" t="str">
        <f>IF(ISBLANK(source_data!G23)=FALSE,source_data!G23,"")</f>
        <v/>
      </c>
      <c r="C22" s="32" t="str">
        <f>IF(ISBLANK(source_data!A23)=FALSE,source_data!A23,"")</f>
        <v/>
      </c>
      <c r="D22" s="32" t="str">
        <f>IF(ISBLANK(source_data!B23)=FALSE,source_data!B23,"")</f>
        <v/>
      </c>
      <c r="E22" s="32" t="str">
        <f>IF(ISBLANK(source_data!C23)=FALSE,source_data!C23,"")</f>
        <v/>
      </c>
      <c r="F22" s="32" t="str">
        <f>IF(ISBLANK(source_data!D23)=FALSE,IF(source_data!D23="NULL","",source_data!D23),"")</f>
        <v/>
      </c>
      <c r="G22" s="29" t="str">
        <f>IF(ISBLANK(source_data!H23)=FALSE,IF(source_data!H23="NULL","",source_data!H23),"")</f>
        <v/>
      </c>
      <c r="H22" s="31" t="str">
        <f>IF(ISBLANK(source_data!E23)=FALSE,IF(source_data!E23=0, "baseline",IF(source_data!E23=1, "impact", IF(source_data!E23=2, "surveillance",
 IF(source_data!E23=3, "TT-only","")))),"")</f>
        <v/>
      </c>
      <c r="I22" s="31" t="str">
        <f>IF(ISBLANK(source_data!I23)=FALSE,IF(source_data!I23="NULL","",source_data!I23),"")</f>
        <v/>
      </c>
      <c r="J22" s="31" t="str">
        <f>IF(ISBLANK(source_data!J23)=FALSE,IF(source_data!J23="NULL","",source_data!J23),"")</f>
        <v/>
      </c>
      <c r="K22" s="12" t="str">
        <f>IFERROR((IF(ISBLANK(source_data!AZ23)=FALSE,IF(source_data!AZ23="NULL","",source_data!AZ23),"")-L22),"")</f>
        <v/>
      </c>
      <c r="L22" s="12" t="str">
        <f>IF(ISBLANK(source_data!BA23)=FALSE,IF(source_data!BA23="NULL","",source_data!BA23),"")</f>
        <v/>
      </c>
      <c r="M22" s="12" t="str">
        <f>IFERROR((IF(ISBLANK(source_data!BB23)=FALSE,IF(source_data!BB23="NULL","",source_data!BB23),"")-N22),"")</f>
        <v/>
      </c>
      <c r="N22" s="12" t="str">
        <f>IF(ISBLANK(source_data!BC23)=FALSE,IF(source_data!BC23="NULL","",source_data!BC23),"")</f>
        <v/>
      </c>
      <c r="O22" s="12" t="str">
        <f>IFERROR((IF(ISBLANK(source_data!AB23)=FALSE,IF(source_data!AB23="NULL","",source_data!AB23),"")-P22),"")</f>
        <v/>
      </c>
      <c r="P22" s="12" t="str">
        <f>IF(ISBLANK(source_data!AC23)=FALSE,IF(source_data!AC23="NULL","",source_data!AC23),"")</f>
        <v/>
      </c>
    </row>
    <row r="23" spans="2:16" x14ac:dyDescent="0.35">
      <c r="B23" s="31" t="str">
        <f>IF(ISBLANK(source_data!G24)=FALSE,source_data!G24,"")</f>
        <v/>
      </c>
      <c r="C23" s="32" t="str">
        <f>IF(ISBLANK(source_data!A24)=FALSE,source_data!A24,"")</f>
        <v/>
      </c>
      <c r="D23" s="32" t="str">
        <f>IF(ISBLANK(source_data!B24)=FALSE,source_data!B24,"")</f>
        <v/>
      </c>
      <c r="E23" s="32" t="str">
        <f>IF(ISBLANK(source_data!C24)=FALSE,source_data!C24,"")</f>
        <v/>
      </c>
      <c r="F23" s="32" t="str">
        <f>IF(ISBLANK(source_data!D24)=FALSE,IF(source_data!D24="NULL","",source_data!D24),"")</f>
        <v/>
      </c>
      <c r="G23" s="29" t="str">
        <f>IF(ISBLANK(source_data!H24)=FALSE,IF(source_data!H24="NULL","",source_data!H24),"")</f>
        <v/>
      </c>
      <c r="H23" s="31" t="str">
        <f>IF(ISBLANK(source_data!E24)=FALSE,IF(source_data!E24=0, "baseline",IF(source_data!E24=1, "impact", IF(source_data!E24=2, "surveillance",
 IF(source_data!E24=3, "TT-only","")))),"")</f>
        <v/>
      </c>
      <c r="I23" s="31" t="str">
        <f>IF(ISBLANK(source_data!I24)=FALSE,IF(source_data!I24="NULL","",source_data!I24),"")</f>
        <v/>
      </c>
      <c r="J23" s="31" t="str">
        <f>IF(ISBLANK(source_data!J24)=FALSE,IF(source_data!J24="NULL","",source_data!J24),"")</f>
        <v/>
      </c>
      <c r="K23" s="12" t="str">
        <f>IFERROR((IF(ISBLANK(source_data!AZ24)=FALSE,IF(source_data!AZ24="NULL","",source_data!AZ24),"")-L23),"")</f>
        <v/>
      </c>
      <c r="L23" s="12" t="str">
        <f>IF(ISBLANK(source_data!BA24)=FALSE,IF(source_data!BA24="NULL","",source_data!BA24),"")</f>
        <v/>
      </c>
      <c r="M23" s="12" t="str">
        <f>IFERROR((IF(ISBLANK(source_data!BB24)=FALSE,IF(source_data!BB24="NULL","",source_data!BB24),"")-N23),"")</f>
        <v/>
      </c>
      <c r="N23" s="12" t="str">
        <f>IF(ISBLANK(source_data!BC24)=FALSE,IF(source_data!BC24="NULL","",source_data!BC24),"")</f>
        <v/>
      </c>
      <c r="O23" s="12" t="str">
        <f>IFERROR((IF(ISBLANK(source_data!AB24)=FALSE,IF(source_data!AB24="NULL","",source_data!AB24),"")-P23),"")</f>
        <v/>
      </c>
      <c r="P23" s="12" t="str">
        <f>IF(ISBLANK(source_data!AC24)=FALSE,IF(source_data!AC24="NULL","",source_data!AC24),"")</f>
        <v/>
      </c>
    </row>
    <row r="24" spans="2:16" x14ac:dyDescent="0.35">
      <c r="B24" s="31" t="str">
        <f>IF(ISBLANK(source_data!G25)=FALSE,source_data!G25,"")</f>
        <v/>
      </c>
      <c r="C24" s="32" t="str">
        <f>IF(ISBLANK(source_data!A25)=FALSE,source_data!A25,"")</f>
        <v/>
      </c>
      <c r="D24" s="32" t="str">
        <f>IF(ISBLANK(source_data!B25)=FALSE,source_data!B25,"")</f>
        <v/>
      </c>
      <c r="E24" s="32" t="str">
        <f>IF(ISBLANK(source_data!C25)=FALSE,source_data!C25,"")</f>
        <v/>
      </c>
      <c r="F24" s="32" t="str">
        <f>IF(ISBLANK(source_data!D25)=FALSE,IF(source_data!D25="NULL","",source_data!D25),"")</f>
        <v/>
      </c>
      <c r="G24" s="29" t="str">
        <f>IF(ISBLANK(source_data!H25)=FALSE,IF(source_data!H25="NULL","",source_data!H25),"")</f>
        <v/>
      </c>
      <c r="H24" s="31" t="str">
        <f>IF(ISBLANK(source_data!E25)=FALSE,IF(source_data!E25=0, "baseline",IF(source_data!E25=1, "impact", IF(source_data!E25=2, "surveillance",
 IF(source_data!E25=3, "TT-only","")))),"")</f>
        <v/>
      </c>
      <c r="I24" s="31" t="str">
        <f>IF(ISBLANK(source_data!I25)=FALSE,IF(source_data!I25="NULL","",source_data!I25),"")</f>
        <v/>
      </c>
      <c r="J24" s="31" t="str">
        <f>IF(ISBLANK(source_data!J25)=FALSE,IF(source_data!J25="NULL","",source_data!J25),"")</f>
        <v/>
      </c>
      <c r="K24" s="12" t="str">
        <f>IFERROR((IF(ISBLANK(source_data!AZ25)=FALSE,IF(source_data!AZ25="NULL","",source_data!AZ25),"")-L24),"")</f>
        <v/>
      </c>
      <c r="L24" s="12" t="str">
        <f>IF(ISBLANK(source_data!BA25)=FALSE,IF(source_data!BA25="NULL","",source_data!BA25),"")</f>
        <v/>
      </c>
      <c r="M24" s="12" t="str">
        <f>IFERROR((IF(ISBLANK(source_data!BB25)=FALSE,IF(source_data!BB25="NULL","",source_data!BB25),"")-N24),"")</f>
        <v/>
      </c>
      <c r="N24" s="12" t="str">
        <f>IF(ISBLANK(source_data!BC25)=FALSE,IF(source_data!BC25="NULL","",source_data!BC25),"")</f>
        <v/>
      </c>
      <c r="O24" s="12" t="str">
        <f>IFERROR((IF(ISBLANK(source_data!AB25)=FALSE,IF(source_data!AB25="NULL","",source_data!AB25),"")-P24),"")</f>
        <v/>
      </c>
      <c r="P24" s="12" t="str">
        <f>IF(ISBLANK(source_data!AC25)=FALSE,IF(source_data!AC25="NULL","",source_data!AC25),"")</f>
        <v/>
      </c>
    </row>
    <row r="25" spans="2:16" x14ac:dyDescent="0.35">
      <c r="B25" s="31" t="str">
        <f>IF(ISBLANK(source_data!G26)=FALSE,source_data!G26,"")</f>
        <v/>
      </c>
      <c r="C25" s="32" t="str">
        <f>IF(ISBLANK(source_data!A26)=FALSE,source_data!A26,"")</f>
        <v/>
      </c>
      <c r="D25" s="32" t="str">
        <f>IF(ISBLANK(source_data!B26)=FALSE,source_data!B26,"")</f>
        <v/>
      </c>
      <c r="E25" s="32" t="str">
        <f>IF(ISBLANK(source_data!C26)=FALSE,source_data!C26,"")</f>
        <v/>
      </c>
      <c r="F25" s="32" t="str">
        <f>IF(ISBLANK(source_data!D26)=FALSE,IF(source_data!D26="NULL","",source_data!D26),"")</f>
        <v/>
      </c>
      <c r="G25" s="29" t="str">
        <f>IF(ISBLANK(source_data!H26)=FALSE,IF(source_data!H26="NULL","",source_data!H26),"")</f>
        <v/>
      </c>
      <c r="H25" s="31" t="str">
        <f>IF(ISBLANK(source_data!E26)=FALSE,IF(source_data!E26=0, "baseline",IF(source_data!E26=1, "impact", IF(source_data!E26=2, "surveillance",
 IF(source_data!E26=3, "TT-only","")))),"")</f>
        <v/>
      </c>
      <c r="I25" s="31" t="str">
        <f>IF(ISBLANK(source_data!I26)=FALSE,IF(source_data!I26="NULL","",source_data!I26),"")</f>
        <v/>
      </c>
      <c r="J25" s="31" t="str">
        <f>IF(ISBLANK(source_data!J26)=FALSE,IF(source_data!J26="NULL","",source_data!J26),"")</f>
        <v/>
      </c>
      <c r="K25" s="12" t="str">
        <f>IFERROR((IF(ISBLANK(source_data!AZ26)=FALSE,IF(source_data!AZ26="NULL","",source_data!AZ26),"")-L25),"")</f>
        <v/>
      </c>
      <c r="L25" s="12" t="str">
        <f>IF(ISBLANK(source_data!BA26)=FALSE,IF(source_data!BA26="NULL","",source_data!BA26),"")</f>
        <v/>
      </c>
      <c r="M25" s="12" t="str">
        <f>IFERROR((IF(ISBLANK(source_data!BB26)=FALSE,IF(source_data!BB26="NULL","",source_data!BB26),"")-N25),"")</f>
        <v/>
      </c>
      <c r="N25" s="12" t="str">
        <f>IF(ISBLANK(source_data!BC26)=FALSE,IF(source_data!BC26="NULL","",source_data!BC26),"")</f>
        <v/>
      </c>
      <c r="O25" s="12" t="str">
        <f>IFERROR((IF(ISBLANK(source_data!AB26)=FALSE,IF(source_data!AB26="NULL","",source_data!AB26),"")-P25),"")</f>
        <v/>
      </c>
      <c r="P25" s="12" t="str">
        <f>IF(ISBLANK(source_data!AC26)=FALSE,IF(source_data!AC26="NULL","",source_data!AC26),"")</f>
        <v/>
      </c>
    </row>
    <row r="26" spans="2:16" x14ac:dyDescent="0.35">
      <c r="B26" s="31" t="str">
        <f>IF(ISBLANK(source_data!G27)=FALSE,source_data!G27,"")</f>
        <v/>
      </c>
      <c r="C26" s="32" t="str">
        <f>IF(ISBLANK(source_data!A27)=FALSE,source_data!A27,"")</f>
        <v/>
      </c>
      <c r="D26" s="32" t="str">
        <f>IF(ISBLANK(source_data!B27)=FALSE,source_data!B27,"")</f>
        <v/>
      </c>
      <c r="E26" s="32" t="str">
        <f>IF(ISBLANK(source_data!C27)=FALSE,source_data!C27,"")</f>
        <v/>
      </c>
      <c r="F26" s="32" t="str">
        <f>IF(ISBLANK(source_data!D27)=FALSE,IF(source_data!D27="NULL","",source_data!D27),"")</f>
        <v/>
      </c>
      <c r="G26" s="29" t="str">
        <f>IF(ISBLANK(source_data!H27)=FALSE,IF(source_data!H27="NULL","",source_data!H27),"")</f>
        <v/>
      </c>
      <c r="H26" s="31" t="str">
        <f>IF(ISBLANK(source_data!E27)=FALSE,IF(source_data!E27=0, "baseline",IF(source_data!E27=1, "impact", IF(source_data!E27=2, "surveillance",
 IF(source_data!E27=3, "TT-only","")))),"")</f>
        <v/>
      </c>
      <c r="I26" s="31" t="str">
        <f>IF(ISBLANK(source_data!I27)=FALSE,IF(source_data!I27="NULL","",source_data!I27),"")</f>
        <v/>
      </c>
      <c r="J26" s="31" t="str">
        <f>IF(ISBLANK(source_data!J27)=FALSE,IF(source_data!J27="NULL","",source_data!J27),"")</f>
        <v/>
      </c>
      <c r="K26" s="12" t="str">
        <f>IFERROR((IF(ISBLANK(source_data!AZ27)=FALSE,IF(source_data!AZ27="NULL","",source_data!AZ27),"")-L26),"")</f>
        <v/>
      </c>
      <c r="L26" s="12" t="str">
        <f>IF(ISBLANK(source_data!BA27)=FALSE,IF(source_data!BA27="NULL","",source_data!BA27),"")</f>
        <v/>
      </c>
      <c r="M26" s="12" t="str">
        <f>IFERROR((IF(ISBLANK(source_data!BB27)=FALSE,IF(source_data!BB27="NULL","",source_data!BB27),"")-N26),"")</f>
        <v/>
      </c>
      <c r="N26" s="12" t="str">
        <f>IF(ISBLANK(source_data!BC27)=FALSE,IF(source_data!BC27="NULL","",source_data!BC27),"")</f>
        <v/>
      </c>
      <c r="O26" s="12" t="str">
        <f>IFERROR((IF(ISBLANK(source_data!AB27)=FALSE,IF(source_data!AB27="NULL","",source_data!AB27),"")-P26),"")</f>
        <v/>
      </c>
      <c r="P26" s="12" t="str">
        <f>IF(ISBLANK(source_data!AC27)=FALSE,IF(source_data!AC27="NULL","",source_data!AC27),"")</f>
        <v/>
      </c>
    </row>
    <row r="27" spans="2:16" x14ac:dyDescent="0.35">
      <c r="B27" s="31" t="str">
        <f>IF(ISBLANK(source_data!G28)=FALSE,source_data!G28,"")</f>
        <v/>
      </c>
      <c r="C27" s="32" t="str">
        <f>IF(ISBLANK(source_data!A28)=FALSE,source_data!A28,"")</f>
        <v/>
      </c>
      <c r="D27" s="32" t="str">
        <f>IF(ISBLANK(source_data!B28)=FALSE,source_data!B28,"")</f>
        <v/>
      </c>
      <c r="E27" s="32" t="str">
        <f>IF(ISBLANK(source_data!C28)=FALSE,source_data!C28,"")</f>
        <v/>
      </c>
      <c r="F27" s="32" t="str">
        <f>IF(ISBLANK(source_data!D28)=FALSE,IF(source_data!D28="NULL","",source_data!D28),"")</f>
        <v/>
      </c>
      <c r="G27" s="29" t="str">
        <f>IF(ISBLANK(source_data!H28)=FALSE,IF(source_data!H28="NULL","",source_data!H28),"")</f>
        <v/>
      </c>
      <c r="H27" s="31" t="str">
        <f>IF(ISBLANK(source_data!E28)=FALSE,IF(source_data!E28=0, "baseline",IF(source_data!E28=1, "impact", IF(source_data!E28=2, "surveillance",
 IF(source_data!E28=3, "TT-only","")))),"")</f>
        <v/>
      </c>
      <c r="I27" s="31" t="str">
        <f>IF(ISBLANK(source_data!I28)=FALSE,IF(source_data!I28="NULL","",source_data!I28),"")</f>
        <v/>
      </c>
      <c r="J27" s="31" t="str">
        <f>IF(ISBLANK(source_data!J28)=FALSE,IF(source_data!J28="NULL","",source_data!J28),"")</f>
        <v/>
      </c>
      <c r="K27" s="12" t="str">
        <f>IFERROR((IF(ISBLANK(source_data!AZ28)=FALSE,IF(source_data!AZ28="NULL","",source_data!AZ28),"")-L27),"")</f>
        <v/>
      </c>
      <c r="L27" s="12" t="str">
        <f>IF(ISBLANK(source_data!BA28)=FALSE,IF(source_data!BA28="NULL","",source_data!BA28),"")</f>
        <v/>
      </c>
      <c r="M27" s="12" t="str">
        <f>IFERROR((IF(ISBLANK(source_data!BB28)=FALSE,IF(source_data!BB28="NULL","",source_data!BB28),"")-N27),"")</f>
        <v/>
      </c>
      <c r="N27" s="12" t="str">
        <f>IF(ISBLANK(source_data!BC28)=FALSE,IF(source_data!BC28="NULL","",source_data!BC28),"")</f>
        <v/>
      </c>
      <c r="O27" s="12" t="str">
        <f>IFERROR((IF(ISBLANK(source_data!AB28)=FALSE,IF(source_data!AB28="NULL","",source_data!AB28),"")-P27),"")</f>
        <v/>
      </c>
      <c r="P27" s="12" t="str">
        <f>IF(ISBLANK(source_data!AC28)=FALSE,IF(source_data!AC28="NULL","",source_data!AC28),"")</f>
        <v/>
      </c>
    </row>
    <row r="28" spans="2:16" x14ac:dyDescent="0.35">
      <c r="B28" s="31" t="str">
        <f>IF(ISBLANK(source_data!G29)=FALSE,source_data!G29,"")</f>
        <v/>
      </c>
      <c r="C28" s="32" t="str">
        <f>IF(ISBLANK(source_data!A29)=FALSE,source_data!A29,"")</f>
        <v/>
      </c>
      <c r="D28" s="32" t="str">
        <f>IF(ISBLANK(source_data!B29)=FALSE,source_data!B29,"")</f>
        <v/>
      </c>
      <c r="E28" s="32" t="str">
        <f>IF(ISBLANK(source_data!C29)=FALSE,source_data!C29,"")</f>
        <v/>
      </c>
      <c r="F28" s="32" t="str">
        <f>IF(ISBLANK(source_data!D29)=FALSE,IF(source_data!D29="NULL","",source_data!D29),"")</f>
        <v/>
      </c>
      <c r="G28" s="29" t="str">
        <f>IF(ISBLANK(source_data!H29)=FALSE,IF(source_data!H29="NULL","",source_data!H29),"")</f>
        <v/>
      </c>
      <c r="H28" s="31" t="str">
        <f>IF(ISBLANK(source_data!E29)=FALSE,IF(source_data!E29=0, "baseline",IF(source_data!E29=1, "impact", IF(source_data!E29=2, "surveillance",
 IF(source_data!E29=3, "TT-only","")))),"")</f>
        <v/>
      </c>
      <c r="I28" s="31" t="str">
        <f>IF(ISBLANK(source_data!I29)=FALSE,IF(source_data!I29="NULL","",source_data!I29),"")</f>
        <v/>
      </c>
      <c r="J28" s="31" t="str">
        <f>IF(ISBLANK(source_data!J29)=FALSE,IF(source_data!J29="NULL","",source_data!J29),"")</f>
        <v/>
      </c>
      <c r="K28" s="12" t="str">
        <f>IFERROR((IF(ISBLANK(source_data!AZ29)=FALSE,IF(source_data!AZ29="NULL","",source_data!AZ29),"")-L28),"")</f>
        <v/>
      </c>
      <c r="L28" s="12" t="str">
        <f>IF(ISBLANK(source_data!BA29)=FALSE,IF(source_data!BA29="NULL","",source_data!BA29),"")</f>
        <v/>
      </c>
      <c r="M28" s="12" t="str">
        <f>IFERROR((IF(ISBLANK(source_data!BB29)=FALSE,IF(source_data!BB29="NULL","",source_data!BB29),"")-N28),"")</f>
        <v/>
      </c>
      <c r="N28" s="12" t="str">
        <f>IF(ISBLANK(source_data!BC29)=FALSE,IF(source_data!BC29="NULL","",source_data!BC29),"")</f>
        <v/>
      </c>
      <c r="O28" s="12" t="str">
        <f>IFERROR((IF(ISBLANK(source_data!AB29)=FALSE,IF(source_data!AB29="NULL","",source_data!AB29),"")-P28),"")</f>
        <v/>
      </c>
      <c r="P28" s="12" t="str">
        <f>IF(ISBLANK(source_data!AC29)=FALSE,IF(source_data!AC29="NULL","",source_data!AC29),"")</f>
        <v/>
      </c>
    </row>
    <row r="29" spans="2:16" x14ac:dyDescent="0.35">
      <c r="B29" s="31" t="str">
        <f>IF(ISBLANK(source_data!G30)=FALSE,source_data!G30,"")</f>
        <v/>
      </c>
      <c r="C29" s="32" t="str">
        <f>IF(ISBLANK(source_data!A30)=FALSE,source_data!A30,"")</f>
        <v/>
      </c>
      <c r="D29" s="32" t="str">
        <f>IF(ISBLANK(source_data!B30)=FALSE,source_data!B30,"")</f>
        <v/>
      </c>
      <c r="E29" s="32" t="str">
        <f>IF(ISBLANK(source_data!C30)=FALSE,source_data!C30,"")</f>
        <v/>
      </c>
      <c r="F29" s="32" t="str">
        <f>IF(ISBLANK(source_data!D30)=FALSE,IF(source_data!D30="NULL","",source_data!D30),"")</f>
        <v/>
      </c>
      <c r="G29" s="29" t="str">
        <f>IF(ISBLANK(source_data!H30)=FALSE,IF(source_data!H30="NULL","",source_data!H30),"")</f>
        <v/>
      </c>
      <c r="H29" s="31" t="str">
        <f>IF(ISBLANK(source_data!E30)=FALSE,IF(source_data!E30=0, "baseline",IF(source_data!E30=1, "impact", IF(source_data!E30=2, "surveillance",
 IF(source_data!E30=3, "TT-only","")))),"")</f>
        <v/>
      </c>
      <c r="I29" s="31" t="str">
        <f>IF(ISBLANK(source_data!I30)=FALSE,IF(source_data!I30="NULL","",source_data!I30),"")</f>
        <v/>
      </c>
      <c r="J29" s="31" t="str">
        <f>IF(ISBLANK(source_data!J30)=FALSE,IF(source_data!J30="NULL","",source_data!J30),"")</f>
        <v/>
      </c>
      <c r="K29" s="12" t="str">
        <f>IFERROR((IF(ISBLANK(source_data!AZ30)=FALSE,IF(source_data!AZ30="NULL","",source_data!AZ30),"")-L29),"")</f>
        <v/>
      </c>
      <c r="L29" s="12" t="str">
        <f>IF(ISBLANK(source_data!BA30)=FALSE,IF(source_data!BA30="NULL","",source_data!BA30),"")</f>
        <v/>
      </c>
      <c r="M29" s="12" t="str">
        <f>IFERROR((IF(ISBLANK(source_data!BB30)=FALSE,IF(source_data!BB30="NULL","",source_data!BB30),"")-N29),"")</f>
        <v/>
      </c>
      <c r="N29" s="12" t="str">
        <f>IF(ISBLANK(source_data!BC30)=FALSE,IF(source_data!BC30="NULL","",source_data!BC30),"")</f>
        <v/>
      </c>
      <c r="O29" s="12" t="str">
        <f>IFERROR((IF(ISBLANK(source_data!AB30)=FALSE,IF(source_data!AB30="NULL","",source_data!AB30),"")-P29),"")</f>
        <v/>
      </c>
      <c r="P29" s="12" t="str">
        <f>IF(ISBLANK(source_data!AC30)=FALSE,IF(source_data!AC30="NULL","",source_data!AC30),"")</f>
        <v/>
      </c>
    </row>
    <row r="30" spans="2:16" x14ac:dyDescent="0.35">
      <c r="B30" s="31" t="str">
        <f>IF(ISBLANK(source_data!G31)=FALSE,source_data!G31,"")</f>
        <v/>
      </c>
      <c r="C30" s="32" t="str">
        <f>IF(ISBLANK(source_data!A31)=FALSE,source_data!A31,"")</f>
        <v/>
      </c>
      <c r="D30" s="32" t="str">
        <f>IF(ISBLANK(source_data!B31)=FALSE,source_data!B31,"")</f>
        <v/>
      </c>
      <c r="E30" s="32" t="str">
        <f>IF(ISBLANK(source_data!C31)=FALSE,source_data!C31,"")</f>
        <v/>
      </c>
      <c r="F30" s="32" t="str">
        <f>IF(ISBLANK(source_data!D31)=FALSE,IF(source_data!D31="NULL","",source_data!D31),"")</f>
        <v/>
      </c>
      <c r="G30" s="29" t="str">
        <f>IF(ISBLANK(source_data!H31)=FALSE,IF(source_data!H31="NULL","",source_data!H31),"")</f>
        <v/>
      </c>
      <c r="H30" s="31" t="str">
        <f>IF(ISBLANK(source_data!E31)=FALSE,IF(source_data!E31=0, "baseline",IF(source_data!E31=1, "impact", IF(source_data!E31=2, "surveillance",
 IF(source_data!E31=3, "TT-only","")))),"")</f>
        <v/>
      </c>
      <c r="I30" s="31" t="str">
        <f>IF(ISBLANK(source_data!I31)=FALSE,IF(source_data!I31="NULL","",source_data!I31),"")</f>
        <v/>
      </c>
      <c r="J30" s="31" t="str">
        <f>IF(ISBLANK(source_data!J31)=FALSE,IF(source_data!J31="NULL","",source_data!J31),"")</f>
        <v/>
      </c>
      <c r="K30" s="12" t="str">
        <f>IFERROR((IF(ISBLANK(source_data!AZ31)=FALSE,IF(source_data!AZ31="NULL","",source_data!AZ31),"")-L30),"")</f>
        <v/>
      </c>
      <c r="L30" s="12" t="str">
        <f>IF(ISBLANK(source_data!BA31)=FALSE,IF(source_data!BA31="NULL","",source_data!BA31),"")</f>
        <v/>
      </c>
      <c r="M30" s="12" t="str">
        <f>IFERROR((IF(ISBLANK(source_data!BB31)=FALSE,IF(source_data!BB31="NULL","",source_data!BB31),"")-N30),"")</f>
        <v/>
      </c>
      <c r="N30" s="12" t="str">
        <f>IF(ISBLANK(source_data!BC31)=FALSE,IF(source_data!BC31="NULL","",source_data!BC31),"")</f>
        <v/>
      </c>
      <c r="O30" s="12" t="str">
        <f>IFERROR((IF(ISBLANK(source_data!AB31)=FALSE,IF(source_data!AB31="NULL","",source_data!AB31),"")-P30),"")</f>
        <v/>
      </c>
      <c r="P30" s="12" t="str">
        <f>IF(ISBLANK(source_data!AC31)=FALSE,IF(source_data!AC31="NULL","",source_data!AC31),"")</f>
        <v/>
      </c>
    </row>
    <row r="31" spans="2:16" x14ac:dyDescent="0.35">
      <c r="B31" s="31" t="str">
        <f>IF(ISBLANK(source_data!G32)=FALSE,source_data!G32,"")</f>
        <v/>
      </c>
      <c r="C31" s="32" t="str">
        <f>IF(ISBLANK(source_data!A32)=FALSE,source_data!A32,"")</f>
        <v/>
      </c>
      <c r="D31" s="32" t="str">
        <f>IF(ISBLANK(source_data!B32)=FALSE,source_data!B32,"")</f>
        <v/>
      </c>
      <c r="E31" s="32" t="str">
        <f>IF(ISBLANK(source_data!C32)=FALSE,source_data!C32,"")</f>
        <v/>
      </c>
      <c r="F31" s="32" t="str">
        <f>IF(ISBLANK(source_data!D32)=FALSE,IF(source_data!D32="NULL","",source_data!D32),"")</f>
        <v/>
      </c>
      <c r="G31" s="29" t="str">
        <f>IF(ISBLANK(source_data!H32)=FALSE,IF(source_data!H32="NULL","",source_data!H32),"")</f>
        <v/>
      </c>
      <c r="H31" s="31" t="str">
        <f>IF(ISBLANK(source_data!E32)=FALSE,IF(source_data!E32=0, "baseline",IF(source_data!E32=1, "impact", IF(source_data!E32=2, "surveillance",
 IF(source_data!E32=3, "TT-only","")))),"")</f>
        <v/>
      </c>
      <c r="I31" s="31" t="str">
        <f>IF(ISBLANK(source_data!I32)=FALSE,IF(source_data!I32="NULL","",source_data!I32),"")</f>
        <v/>
      </c>
      <c r="J31" s="31" t="str">
        <f>IF(ISBLANK(source_data!J32)=FALSE,IF(source_data!J32="NULL","",source_data!J32),"")</f>
        <v/>
      </c>
      <c r="K31" s="12" t="str">
        <f>IFERROR((IF(ISBLANK(source_data!AZ32)=FALSE,IF(source_data!AZ32="NULL","",source_data!AZ32),"")-L31),"")</f>
        <v/>
      </c>
      <c r="L31" s="12" t="str">
        <f>IF(ISBLANK(source_data!BA32)=FALSE,IF(source_data!BA32="NULL","",source_data!BA32),"")</f>
        <v/>
      </c>
      <c r="M31" s="12" t="str">
        <f>IFERROR((IF(ISBLANK(source_data!BB32)=FALSE,IF(source_data!BB32="NULL","",source_data!BB32),"")-N31),"")</f>
        <v/>
      </c>
      <c r="N31" s="12" t="str">
        <f>IF(ISBLANK(source_data!BC32)=FALSE,IF(source_data!BC32="NULL","",source_data!BC32),"")</f>
        <v/>
      </c>
      <c r="O31" s="12" t="str">
        <f>IFERROR((IF(ISBLANK(source_data!AB32)=FALSE,IF(source_data!AB32="NULL","",source_data!AB32),"")-P31),"")</f>
        <v/>
      </c>
      <c r="P31" s="12" t="str">
        <f>IF(ISBLANK(source_data!AC32)=FALSE,IF(source_data!AC32="NULL","",source_data!AC32),"")</f>
        <v/>
      </c>
    </row>
    <row r="32" spans="2:16" x14ac:dyDescent="0.35">
      <c r="B32" s="31" t="str">
        <f>IF(ISBLANK(source_data!G33)=FALSE,source_data!G33,"")</f>
        <v/>
      </c>
      <c r="C32" s="32" t="str">
        <f>IF(ISBLANK(source_data!A33)=FALSE,source_data!A33,"")</f>
        <v/>
      </c>
      <c r="D32" s="32" t="str">
        <f>IF(ISBLANK(source_data!B33)=FALSE,source_data!B33,"")</f>
        <v/>
      </c>
      <c r="E32" s="32" t="str">
        <f>IF(ISBLANK(source_data!C33)=FALSE,source_data!C33,"")</f>
        <v/>
      </c>
      <c r="F32" s="32" t="str">
        <f>IF(ISBLANK(source_data!D33)=FALSE,IF(source_data!D33="NULL","",source_data!D33),"")</f>
        <v/>
      </c>
      <c r="G32" s="29" t="str">
        <f>IF(ISBLANK(source_data!H33)=FALSE,IF(source_data!H33="NULL","",source_data!H33),"")</f>
        <v/>
      </c>
      <c r="H32" s="31" t="str">
        <f>IF(ISBLANK(source_data!E33)=FALSE,IF(source_data!E33=0, "baseline",IF(source_data!E33=1, "impact", IF(source_data!E33=2, "surveillance",
 IF(source_data!E33=3, "TT-only","")))),"")</f>
        <v/>
      </c>
      <c r="I32" s="31" t="str">
        <f>IF(ISBLANK(source_data!I33)=FALSE,IF(source_data!I33="NULL","",source_data!I33),"")</f>
        <v/>
      </c>
      <c r="J32" s="31" t="str">
        <f>IF(ISBLANK(source_data!J33)=FALSE,IF(source_data!J33="NULL","",source_data!J33),"")</f>
        <v/>
      </c>
      <c r="K32" s="12" t="str">
        <f>IFERROR((IF(ISBLANK(source_data!AZ33)=FALSE,IF(source_data!AZ33="NULL","",source_data!AZ33),"")-L32),"")</f>
        <v/>
      </c>
      <c r="L32" s="12" t="str">
        <f>IF(ISBLANK(source_data!BA33)=FALSE,IF(source_data!BA33="NULL","",source_data!BA33),"")</f>
        <v/>
      </c>
      <c r="M32" s="12" t="str">
        <f>IFERROR((IF(ISBLANK(source_data!BB33)=FALSE,IF(source_data!BB33="NULL","",source_data!BB33),"")-N32),"")</f>
        <v/>
      </c>
      <c r="N32" s="12" t="str">
        <f>IF(ISBLANK(source_data!BC33)=FALSE,IF(source_data!BC33="NULL","",source_data!BC33),"")</f>
        <v/>
      </c>
      <c r="O32" s="12" t="str">
        <f>IFERROR((IF(ISBLANK(source_data!AB33)=FALSE,IF(source_data!AB33="NULL","",source_data!AB33),"")-P32),"")</f>
        <v/>
      </c>
      <c r="P32" s="12" t="str">
        <f>IF(ISBLANK(source_data!AC33)=FALSE,IF(source_data!AC33="NULL","",source_data!AC33),"")</f>
        <v/>
      </c>
    </row>
    <row r="33" spans="2:16" x14ac:dyDescent="0.35">
      <c r="B33" s="31" t="str">
        <f>IF(ISBLANK(source_data!G34)=FALSE,source_data!G34,"")</f>
        <v/>
      </c>
      <c r="C33" s="32" t="str">
        <f>IF(ISBLANK(source_data!A34)=FALSE,source_data!A34,"")</f>
        <v/>
      </c>
      <c r="D33" s="32" t="str">
        <f>IF(ISBLANK(source_data!B34)=FALSE,source_data!B34,"")</f>
        <v/>
      </c>
      <c r="E33" s="32" t="str">
        <f>IF(ISBLANK(source_data!C34)=FALSE,source_data!C34,"")</f>
        <v/>
      </c>
      <c r="F33" s="32" t="str">
        <f>IF(ISBLANK(source_data!D34)=FALSE,IF(source_data!D34="NULL","",source_data!D34),"")</f>
        <v/>
      </c>
      <c r="G33" s="29" t="str">
        <f>IF(ISBLANK(source_data!H34)=FALSE,IF(source_data!H34="NULL","",source_data!H34),"")</f>
        <v/>
      </c>
      <c r="H33" s="31" t="str">
        <f>IF(ISBLANK(source_data!E34)=FALSE,IF(source_data!E34=0, "baseline",IF(source_data!E34=1, "impact", IF(source_data!E34=2, "surveillance",
 IF(source_data!E34=3, "TT-only","")))),"")</f>
        <v/>
      </c>
      <c r="I33" s="31" t="str">
        <f>IF(ISBLANK(source_data!I34)=FALSE,IF(source_data!I34="NULL","",source_data!I34),"")</f>
        <v/>
      </c>
      <c r="J33" s="31" t="str">
        <f>IF(ISBLANK(source_data!J34)=FALSE,IF(source_data!J34="NULL","",source_data!J34),"")</f>
        <v/>
      </c>
      <c r="K33" s="12" t="str">
        <f>IFERROR((IF(ISBLANK(source_data!AZ34)=FALSE,IF(source_data!AZ34="NULL","",source_data!AZ34),"")-L33),"")</f>
        <v/>
      </c>
      <c r="L33" s="12" t="str">
        <f>IF(ISBLANK(source_data!BA34)=FALSE,IF(source_data!BA34="NULL","",source_data!BA34),"")</f>
        <v/>
      </c>
      <c r="M33" s="12" t="str">
        <f>IFERROR((IF(ISBLANK(source_data!BB34)=FALSE,IF(source_data!BB34="NULL","",source_data!BB34),"")-N33),"")</f>
        <v/>
      </c>
      <c r="N33" s="12" t="str">
        <f>IF(ISBLANK(source_data!BC34)=FALSE,IF(source_data!BC34="NULL","",source_data!BC34),"")</f>
        <v/>
      </c>
      <c r="O33" s="12" t="str">
        <f>IFERROR((IF(ISBLANK(source_data!AB34)=FALSE,IF(source_data!AB34="NULL","",source_data!AB34),"")-P33),"")</f>
        <v/>
      </c>
      <c r="P33" s="12" t="str">
        <f>IF(ISBLANK(source_data!AC34)=FALSE,IF(source_data!AC34="NULL","",source_data!AC34),"")</f>
        <v/>
      </c>
    </row>
    <row r="34" spans="2:16" x14ac:dyDescent="0.35">
      <c r="B34" s="31" t="str">
        <f>IF(ISBLANK(source_data!G35)=FALSE,source_data!G35,"")</f>
        <v/>
      </c>
      <c r="C34" s="32" t="str">
        <f>IF(ISBLANK(source_data!A35)=FALSE,source_data!A35,"")</f>
        <v/>
      </c>
      <c r="D34" s="32" t="str">
        <f>IF(ISBLANK(source_data!B35)=FALSE,source_data!B35,"")</f>
        <v/>
      </c>
      <c r="E34" s="32" t="str">
        <f>IF(ISBLANK(source_data!C35)=FALSE,source_data!C35,"")</f>
        <v/>
      </c>
      <c r="F34" s="32" t="str">
        <f>IF(ISBLANK(source_data!D35)=FALSE,IF(source_data!D35="NULL","",source_data!D35),"")</f>
        <v/>
      </c>
      <c r="G34" s="29" t="str">
        <f>IF(ISBLANK(source_data!H35)=FALSE,IF(source_data!H35="NULL","",source_data!H35),"")</f>
        <v/>
      </c>
      <c r="H34" s="31" t="str">
        <f>IF(ISBLANK(source_data!E35)=FALSE,IF(source_data!E35=0, "baseline",IF(source_data!E35=1, "impact", IF(source_data!E35=2, "surveillance",
 IF(source_data!E35=3, "TT-only","")))),"")</f>
        <v/>
      </c>
      <c r="I34" s="31" t="str">
        <f>IF(ISBLANK(source_data!I35)=FALSE,IF(source_data!I35="NULL","",source_data!I35),"")</f>
        <v/>
      </c>
      <c r="J34" s="31" t="str">
        <f>IF(ISBLANK(source_data!J35)=FALSE,IF(source_data!J35="NULL","",source_data!J35),"")</f>
        <v/>
      </c>
      <c r="K34" s="12" t="str">
        <f>IFERROR((IF(ISBLANK(source_data!AZ35)=FALSE,IF(source_data!AZ35="NULL","",source_data!AZ35),"")-L34),"")</f>
        <v/>
      </c>
      <c r="L34" s="12" t="str">
        <f>IF(ISBLANK(source_data!BA35)=FALSE,IF(source_data!BA35="NULL","",source_data!BA35),"")</f>
        <v/>
      </c>
      <c r="M34" s="12" t="str">
        <f>IFERROR((IF(ISBLANK(source_data!BB35)=FALSE,IF(source_data!BB35="NULL","",source_data!BB35),"")-N34),"")</f>
        <v/>
      </c>
      <c r="N34" s="12" t="str">
        <f>IF(ISBLANK(source_data!BC35)=FALSE,IF(source_data!BC35="NULL","",source_data!BC35),"")</f>
        <v/>
      </c>
      <c r="O34" s="12" t="str">
        <f>IFERROR((IF(ISBLANK(source_data!AB35)=FALSE,IF(source_data!AB35="NULL","",source_data!AB35),"")-P34),"")</f>
        <v/>
      </c>
      <c r="P34" s="12" t="str">
        <f>IF(ISBLANK(source_data!AC35)=FALSE,IF(source_data!AC35="NULL","",source_data!AC35),"")</f>
        <v/>
      </c>
    </row>
    <row r="35" spans="2:16" x14ac:dyDescent="0.35">
      <c r="B35" s="31" t="str">
        <f>IF(ISBLANK(source_data!G36)=FALSE,source_data!G36,"")</f>
        <v/>
      </c>
      <c r="C35" s="32" t="str">
        <f>IF(ISBLANK(source_data!A36)=FALSE,source_data!A36,"")</f>
        <v/>
      </c>
      <c r="D35" s="32" t="str">
        <f>IF(ISBLANK(source_data!B36)=FALSE,source_data!B36,"")</f>
        <v/>
      </c>
      <c r="E35" s="32" t="str">
        <f>IF(ISBLANK(source_data!C36)=FALSE,source_data!C36,"")</f>
        <v/>
      </c>
      <c r="F35" s="32" t="str">
        <f>IF(ISBLANK(source_data!D36)=FALSE,IF(source_data!D36="NULL","",source_data!D36),"")</f>
        <v/>
      </c>
      <c r="G35" s="29" t="str">
        <f>IF(ISBLANK(source_data!H36)=FALSE,IF(source_data!H36="NULL","",source_data!H36),"")</f>
        <v/>
      </c>
      <c r="H35" s="31" t="str">
        <f>IF(ISBLANK(source_data!E36)=FALSE,IF(source_data!E36=0, "baseline",IF(source_data!E36=1, "impact", IF(source_data!E36=2, "surveillance",
 IF(source_data!E36=3, "TT-only","")))),"")</f>
        <v/>
      </c>
      <c r="I35" s="31" t="str">
        <f>IF(ISBLANK(source_data!I36)=FALSE,IF(source_data!I36="NULL","",source_data!I36),"")</f>
        <v/>
      </c>
      <c r="J35" s="31" t="str">
        <f>IF(ISBLANK(source_data!J36)=FALSE,IF(source_data!J36="NULL","",source_data!J36),"")</f>
        <v/>
      </c>
      <c r="K35" s="12" t="str">
        <f>IFERROR((IF(ISBLANK(source_data!AZ36)=FALSE,IF(source_data!AZ36="NULL","",source_data!AZ36),"")-L35),"")</f>
        <v/>
      </c>
      <c r="L35" s="12" t="str">
        <f>IF(ISBLANK(source_data!BA36)=FALSE,IF(source_data!BA36="NULL","",source_data!BA36),"")</f>
        <v/>
      </c>
      <c r="M35" s="12" t="str">
        <f>IFERROR((IF(ISBLANK(source_data!BB36)=FALSE,IF(source_data!BB36="NULL","",source_data!BB36),"")-N35),"")</f>
        <v/>
      </c>
      <c r="N35" s="12" t="str">
        <f>IF(ISBLANK(source_data!BC36)=FALSE,IF(source_data!BC36="NULL","",source_data!BC36),"")</f>
        <v/>
      </c>
      <c r="O35" s="12" t="str">
        <f>IFERROR((IF(ISBLANK(source_data!AB36)=FALSE,IF(source_data!AB36="NULL","",source_data!AB36),"")-P35),"")</f>
        <v/>
      </c>
      <c r="P35" s="12" t="str">
        <f>IF(ISBLANK(source_data!AC36)=FALSE,IF(source_data!AC36="NULL","",source_data!AC36),"")</f>
        <v/>
      </c>
    </row>
    <row r="36" spans="2:16" x14ac:dyDescent="0.35">
      <c r="B36" s="31" t="str">
        <f>IF(ISBLANK(source_data!G37)=FALSE,source_data!G37,"")</f>
        <v/>
      </c>
      <c r="C36" s="32" t="str">
        <f>IF(ISBLANK(source_data!A37)=FALSE,source_data!A37,"")</f>
        <v/>
      </c>
      <c r="D36" s="32" t="str">
        <f>IF(ISBLANK(source_data!B37)=FALSE,source_data!B37,"")</f>
        <v/>
      </c>
      <c r="E36" s="32" t="str">
        <f>IF(ISBLANK(source_data!C37)=FALSE,source_data!C37,"")</f>
        <v/>
      </c>
      <c r="F36" s="32" t="str">
        <f>IF(ISBLANK(source_data!D37)=FALSE,IF(source_data!D37="NULL","",source_data!D37),"")</f>
        <v/>
      </c>
      <c r="G36" s="29" t="str">
        <f>IF(ISBLANK(source_data!H37)=FALSE,IF(source_data!H37="NULL","",source_data!H37),"")</f>
        <v/>
      </c>
      <c r="H36" s="31" t="str">
        <f>IF(ISBLANK(source_data!E37)=FALSE,IF(source_data!E37=0, "baseline",IF(source_data!E37=1, "impact", IF(source_data!E37=2, "surveillance",
 IF(source_data!E37=3, "TT-only","")))),"")</f>
        <v/>
      </c>
      <c r="I36" s="31" t="str">
        <f>IF(ISBLANK(source_data!I37)=FALSE,IF(source_data!I37="NULL","",source_data!I37),"")</f>
        <v/>
      </c>
      <c r="J36" s="31" t="str">
        <f>IF(ISBLANK(source_data!J37)=FALSE,IF(source_data!J37="NULL","",source_data!J37),"")</f>
        <v/>
      </c>
      <c r="K36" s="12" t="str">
        <f>IFERROR((IF(ISBLANK(source_data!AZ37)=FALSE,IF(source_data!AZ37="NULL","",source_data!AZ37),"")-L36),"")</f>
        <v/>
      </c>
      <c r="L36" s="12" t="str">
        <f>IF(ISBLANK(source_data!BA37)=FALSE,IF(source_data!BA37="NULL","",source_data!BA37),"")</f>
        <v/>
      </c>
      <c r="M36" s="12" t="str">
        <f>IFERROR((IF(ISBLANK(source_data!BB37)=FALSE,IF(source_data!BB37="NULL","",source_data!BB37),"")-N36),"")</f>
        <v/>
      </c>
      <c r="N36" s="12" t="str">
        <f>IF(ISBLANK(source_data!BC37)=FALSE,IF(source_data!BC37="NULL","",source_data!BC37),"")</f>
        <v/>
      </c>
      <c r="O36" s="12" t="str">
        <f>IFERROR((IF(ISBLANK(source_data!AB37)=FALSE,IF(source_data!AB37="NULL","",source_data!AB37),"")-P36),"")</f>
        <v/>
      </c>
      <c r="P36" s="12" t="str">
        <f>IF(ISBLANK(source_data!AC37)=FALSE,IF(source_data!AC37="NULL","",source_data!AC37),"")</f>
        <v/>
      </c>
    </row>
    <row r="37" spans="2:16" x14ac:dyDescent="0.35">
      <c r="B37" s="31" t="str">
        <f>IF(ISBLANK(source_data!G38)=FALSE,source_data!G38,"")</f>
        <v/>
      </c>
      <c r="C37" s="32" t="str">
        <f>IF(ISBLANK(source_data!A38)=FALSE,source_data!A38,"")</f>
        <v/>
      </c>
      <c r="D37" s="32" t="str">
        <f>IF(ISBLANK(source_data!B38)=FALSE,source_data!B38,"")</f>
        <v/>
      </c>
      <c r="E37" s="32" t="str">
        <f>IF(ISBLANK(source_data!C38)=FALSE,source_data!C38,"")</f>
        <v/>
      </c>
      <c r="F37" s="32" t="str">
        <f>IF(ISBLANK(source_data!D38)=FALSE,IF(source_data!D38="NULL","",source_data!D38),"")</f>
        <v/>
      </c>
      <c r="G37" s="29" t="str">
        <f>IF(ISBLANK(source_data!H38)=FALSE,IF(source_data!H38="NULL","",source_data!H38),"")</f>
        <v/>
      </c>
      <c r="H37" s="31" t="str">
        <f>IF(ISBLANK(source_data!E38)=FALSE,IF(source_data!E38=0, "baseline",IF(source_data!E38=1, "impact", IF(source_data!E38=2, "surveillance",
 IF(source_data!E38=3, "TT-only","")))),"")</f>
        <v/>
      </c>
      <c r="I37" s="31" t="str">
        <f>IF(ISBLANK(source_data!I38)=FALSE,IF(source_data!I38="NULL","",source_data!I38),"")</f>
        <v/>
      </c>
      <c r="J37" s="31" t="str">
        <f>IF(ISBLANK(source_data!J38)=FALSE,IF(source_data!J38="NULL","",source_data!J38),"")</f>
        <v/>
      </c>
      <c r="K37" s="12" t="str">
        <f>IFERROR((IF(ISBLANK(source_data!AZ38)=FALSE,IF(source_data!AZ38="NULL","",source_data!AZ38),"")-L37),"")</f>
        <v/>
      </c>
      <c r="L37" s="12" t="str">
        <f>IF(ISBLANK(source_data!BA38)=FALSE,IF(source_data!BA38="NULL","",source_data!BA38),"")</f>
        <v/>
      </c>
      <c r="M37" s="12" t="str">
        <f>IFERROR((IF(ISBLANK(source_data!BB38)=FALSE,IF(source_data!BB38="NULL","",source_data!BB38),"")-N37),"")</f>
        <v/>
      </c>
      <c r="N37" s="12" t="str">
        <f>IF(ISBLANK(source_data!BC38)=FALSE,IF(source_data!BC38="NULL","",source_data!BC38),"")</f>
        <v/>
      </c>
      <c r="O37" s="12" t="str">
        <f>IFERROR((IF(ISBLANK(source_data!AB38)=FALSE,IF(source_data!AB38="NULL","",source_data!AB38),"")-P37),"")</f>
        <v/>
      </c>
      <c r="P37" s="12" t="str">
        <f>IF(ISBLANK(source_data!AC38)=FALSE,IF(source_data!AC38="NULL","",source_data!AC38),"")</f>
        <v/>
      </c>
    </row>
    <row r="38" spans="2:16" x14ac:dyDescent="0.35">
      <c r="B38" s="31" t="str">
        <f>IF(ISBLANK(source_data!G39)=FALSE,source_data!G39,"")</f>
        <v/>
      </c>
      <c r="C38" s="32" t="str">
        <f>IF(ISBLANK(source_data!A39)=FALSE,source_data!A39,"")</f>
        <v/>
      </c>
      <c r="D38" s="32" t="str">
        <f>IF(ISBLANK(source_data!B39)=FALSE,source_data!B39,"")</f>
        <v/>
      </c>
      <c r="E38" s="32" t="str">
        <f>IF(ISBLANK(source_data!C39)=FALSE,source_data!C39,"")</f>
        <v/>
      </c>
      <c r="F38" s="32" t="str">
        <f>IF(ISBLANK(source_data!D39)=FALSE,IF(source_data!D39="NULL","",source_data!D39),"")</f>
        <v/>
      </c>
      <c r="G38" s="29" t="str">
        <f>IF(ISBLANK(source_data!H39)=FALSE,IF(source_data!H39="NULL","",source_data!H39),"")</f>
        <v/>
      </c>
      <c r="H38" s="31" t="str">
        <f>IF(ISBLANK(source_data!E39)=FALSE,IF(source_data!E39=0, "baseline",IF(source_data!E39=1, "impact", IF(source_data!E39=2, "surveillance",
 IF(source_data!E39=3, "TT-only","")))),"")</f>
        <v/>
      </c>
      <c r="I38" s="31" t="str">
        <f>IF(ISBLANK(source_data!I39)=FALSE,IF(source_data!I39="NULL","",source_data!I39),"")</f>
        <v/>
      </c>
      <c r="J38" s="31" t="str">
        <f>IF(ISBLANK(source_data!J39)=FALSE,IF(source_data!J39="NULL","",source_data!J39),"")</f>
        <v/>
      </c>
      <c r="K38" s="12" t="str">
        <f>IFERROR((IF(ISBLANK(source_data!AZ39)=FALSE,IF(source_data!AZ39="NULL","",source_data!AZ39),"")-L38),"")</f>
        <v/>
      </c>
      <c r="L38" s="12" t="str">
        <f>IF(ISBLANK(source_data!BA39)=FALSE,IF(source_data!BA39="NULL","",source_data!BA39),"")</f>
        <v/>
      </c>
      <c r="M38" s="12" t="str">
        <f>IFERROR((IF(ISBLANK(source_data!BB39)=FALSE,IF(source_data!BB39="NULL","",source_data!BB39),"")-N38),"")</f>
        <v/>
      </c>
      <c r="N38" s="12" t="str">
        <f>IF(ISBLANK(source_data!BC39)=FALSE,IF(source_data!BC39="NULL","",source_data!BC39),"")</f>
        <v/>
      </c>
      <c r="O38" s="12" t="str">
        <f>IFERROR((IF(ISBLANK(source_data!AB39)=FALSE,IF(source_data!AB39="NULL","",source_data!AB39),"")-P38),"")</f>
        <v/>
      </c>
      <c r="P38" s="12" t="str">
        <f>IF(ISBLANK(source_data!AC39)=FALSE,IF(source_data!AC39="NULL","",source_data!AC39),"")</f>
        <v/>
      </c>
    </row>
    <row r="39" spans="2:16" x14ac:dyDescent="0.35">
      <c r="B39" s="31" t="str">
        <f>IF(ISBLANK(source_data!G40)=FALSE,source_data!G40,"")</f>
        <v/>
      </c>
      <c r="C39" s="32" t="str">
        <f>IF(ISBLANK(source_data!A40)=FALSE,source_data!A40,"")</f>
        <v/>
      </c>
      <c r="D39" s="32" t="str">
        <f>IF(ISBLANK(source_data!B40)=FALSE,source_data!B40,"")</f>
        <v/>
      </c>
      <c r="E39" s="32" t="str">
        <f>IF(ISBLANK(source_data!C40)=FALSE,source_data!C40,"")</f>
        <v/>
      </c>
      <c r="F39" s="32" t="str">
        <f>IF(ISBLANK(source_data!D40)=FALSE,IF(source_data!D40="NULL","",source_data!D40),"")</f>
        <v/>
      </c>
      <c r="G39" s="29" t="str">
        <f>IF(ISBLANK(source_data!H40)=FALSE,IF(source_data!H40="NULL","",source_data!H40),"")</f>
        <v/>
      </c>
      <c r="H39" s="31" t="str">
        <f>IF(ISBLANK(source_data!E40)=FALSE,IF(source_data!E40=0, "baseline",IF(source_data!E40=1, "impact", IF(source_data!E40=2, "surveillance",
 IF(source_data!E40=3, "TT-only","")))),"")</f>
        <v/>
      </c>
      <c r="I39" s="31" t="str">
        <f>IF(ISBLANK(source_data!I40)=FALSE,IF(source_data!I40="NULL","",source_data!I40),"")</f>
        <v/>
      </c>
      <c r="J39" s="31" t="str">
        <f>IF(ISBLANK(source_data!J40)=FALSE,IF(source_data!J40="NULL","",source_data!J40),"")</f>
        <v/>
      </c>
      <c r="K39" s="12" t="str">
        <f>IFERROR((IF(ISBLANK(source_data!AZ40)=FALSE,IF(source_data!AZ40="NULL","",source_data!AZ40),"")-L39),"")</f>
        <v/>
      </c>
      <c r="L39" s="12" t="str">
        <f>IF(ISBLANK(source_data!BA40)=FALSE,IF(source_data!BA40="NULL","",source_data!BA40),"")</f>
        <v/>
      </c>
      <c r="M39" s="12" t="str">
        <f>IFERROR((IF(ISBLANK(source_data!BB40)=FALSE,IF(source_data!BB40="NULL","",source_data!BB40),"")-N39),"")</f>
        <v/>
      </c>
      <c r="N39" s="12" t="str">
        <f>IF(ISBLANK(source_data!BC40)=FALSE,IF(source_data!BC40="NULL","",source_data!BC40),"")</f>
        <v/>
      </c>
      <c r="O39" s="12" t="str">
        <f>IFERROR((IF(ISBLANK(source_data!AB40)=FALSE,IF(source_data!AB40="NULL","",source_data!AB40),"")-P39),"")</f>
        <v/>
      </c>
      <c r="P39" s="12" t="str">
        <f>IF(ISBLANK(source_data!AC40)=FALSE,IF(source_data!AC40="NULL","",source_data!AC40),"")</f>
        <v/>
      </c>
    </row>
    <row r="40" spans="2:16" x14ac:dyDescent="0.35">
      <c r="B40" s="31" t="str">
        <f>IF(ISBLANK(source_data!G41)=FALSE,source_data!G41,"")</f>
        <v/>
      </c>
      <c r="C40" s="32" t="str">
        <f>IF(ISBLANK(source_data!A41)=FALSE,source_data!A41,"")</f>
        <v/>
      </c>
      <c r="D40" s="32" t="str">
        <f>IF(ISBLANK(source_data!B41)=FALSE,source_data!B41,"")</f>
        <v/>
      </c>
      <c r="E40" s="32" t="str">
        <f>IF(ISBLANK(source_data!C41)=FALSE,source_data!C41,"")</f>
        <v/>
      </c>
      <c r="F40" s="32" t="str">
        <f>IF(ISBLANK(source_data!D41)=FALSE,IF(source_data!D41="NULL","",source_data!D41),"")</f>
        <v/>
      </c>
      <c r="G40" s="29" t="str">
        <f>IF(ISBLANK(source_data!H41)=FALSE,IF(source_data!H41="NULL","",source_data!H41),"")</f>
        <v/>
      </c>
      <c r="H40" s="31" t="str">
        <f>IF(ISBLANK(source_data!E41)=FALSE,IF(source_data!E41=0, "baseline",IF(source_data!E41=1, "impact", IF(source_data!E41=2, "surveillance",
 IF(source_data!E41=3, "TT-only","")))),"")</f>
        <v/>
      </c>
      <c r="I40" s="31" t="str">
        <f>IF(ISBLANK(source_data!I41)=FALSE,IF(source_data!I41="NULL","",source_data!I41),"")</f>
        <v/>
      </c>
      <c r="J40" s="31" t="str">
        <f>IF(ISBLANK(source_data!J41)=FALSE,IF(source_data!J41="NULL","",source_data!J41),"")</f>
        <v/>
      </c>
      <c r="K40" s="12" t="str">
        <f>IFERROR((IF(ISBLANK(source_data!AZ41)=FALSE,IF(source_data!AZ41="NULL","",source_data!AZ41),"")-L40),"")</f>
        <v/>
      </c>
      <c r="L40" s="12" t="str">
        <f>IF(ISBLANK(source_data!BA41)=FALSE,IF(source_data!BA41="NULL","",source_data!BA41),"")</f>
        <v/>
      </c>
      <c r="M40" s="12" t="str">
        <f>IFERROR((IF(ISBLANK(source_data!BB41)=FALSE,IF(source_data!BB41="NULL","",source_data!BB41),"")-N40),"")</f>
        <v/>
      </c>
      <c r="N40" s="12" t="str">
        <f>IF(ISBLANK(source_data!BC41)=FALSE,IF(source_data!BC41="NULL","",source_data!BC41),"")</f>
        <v/>
      </c>
      <c r="O40" s="12" t="str">
        <f>IFERROR((IF(ISBLANK(source_data!AB41)=FALSE,IF(source_data!AB41="NULL","",source_data!AB41),"")-P40),"")</f>
        <v/>
      </c>
      <c r="P40" s="12" t="str">
        <f>IF(ISBLANK(source_data!AC41)=FALSE,IF(source_data!AC41="NULL","",source_data!AC41),"")</f>
        <v/>
      </c>
    </row>
    <row r="41" spans="2:16" x14ac:dyDescent="0.35">
      <c r="B41" s="31" t="str">
        <f>IF(ISBLANK(source_data!G42)=FALSE,source_data!G42,"")</f>
        <v/>
      </c>
      <c r="C41" s="32" t="str">
        <f>IF(ISBLANK(source_data!A42)=FALSE,source_data!A42,"")</f>
        <v/>
      </c>
      <c r="D41" s="32" t="str">
        <f>IF(ISBLANK(source_data!B42)=FALSE,source_data!B42,"")</f>
        <v/>
      </c>
      <c r="E41" s="32" t="str">
        <f>IF(ISBLANK(source_data!C42)=FALSE,source_data!C42,"")</f>
        <v/>
      </c>
      <c r="F41" s="32" t="str">
        <f>IF(ISBLANK(source_data!D42)=FALSE,IF(source_data!D42="NULL","",source_data!D42),"")</f>
        <v/>
      </c>
      <c r="G41" s="29" t="str">
        <f>IF(ISBLANK(source_data!H42)=FALSE,IF(source_data!H42="NULL","",source_data!H42),"")</f>
        <v/>
      </c>
      <c r="H41" s="31" t="str">
        <f>IF(ISBLANK(source_data!E42)=FALSE,IF(source_data!E42=0, "baseline",IF(source_data!E42=1, "impact", IF(source_data!E42=2, "surveillance",
 IF(source_data!E42=3, "TT-only","")))),"")</f>
        <v/>
      </c>
      <c r="I41" s="31" t="str">
        <f>IF(ISBLANK(source_data!I42)=FALSE,IF(source_data!I42="NULL","",source_data!I42),"")</f>
        <v/>
      </c>
      <c r="J41" s="31" t="str">
        <f>IF(ISBLANK(source_data!J42)=FALSE,IF(source_data!J42="NULL","",source_data!J42),"")</f>
        <v/>
      </c>
      <c r="K41" s="12" t="str">
        <f>IFERROR((IF(ISBLANK(source_data!AZ42)=FALSE,IF(source_data!AZ42="NULL","",source_data!AZ42),"")-L41),"")</f>
        <v/>
      </c>
      <c r="L41" s="12" t="str">
        <f>IF(ISBLANK(source_data!BA42)=FALSE,IF(source_data!BA42="NULL","",source_data!BA42),"")</f>
        <v/>
      </c>
      <c r="M41" s="12" t="str">
        <f>IFERROR((IF(ISBLANK(source_data!BB42)=FALSE,IF(source_data!BB42="NULL","",source_data!BB42),"")-N41),"")</f>
        <v/>
      </c>
      <c r="N41" s="12" t="str">
        <f>IF(ISBLANK(source_data!BC42)=FALSE,IF(source_data!BC42="NULL","",source_data!BC42),"")</f>
        <v/>
      </c>
      <c r="O41" s="12" t="str">
        <f>IFERROR((IF(ISBLANK(source_data!AB42)=FALSE,IF(source_data!AB42="NULL","",source_data!AB42),"")-P41),"")</f>
        <v/>
      </c>
      <c r="P41" s="12" t="str">
        <f>IF(ISBLANK(source_data!AC42)=FALSE,IF(source_data!AC42="NULL","",source_data!AC42),"")</f>
        <v/>
      </c>
    </row>
    <row r="42" spans="2:16" x14ac:dyDescent="0.35">
      <c r="B42" s="31" t="str">
        <f>IF(ISBLANK(source_data!G43)=FALSE,source_data!G43,"")</f>
        <v/>
      </c>
      <c r="C42" s="32" t="str">
        <f>IF(ISBLANK(source_data!A43)=FALSE,source_data!A43,"")</f>
        <v/>
      </c>
      <c r="D42" s="32" t="str">
        <f>IF(ISBLANK(source_data!B43)=FALSE,source_data!B43,"")</f>
        <v/>
      </c>
      <c r="E42" s="32" t="str">
        <f>IF(ISBLANK(source_data!C43)=FALSE,source_data!C43,"")</f>
        <v/>
      </c>
      <c r="F42" s="32" t="str">
        <f>IF(ISBLANK(source_data!D43)=FALSE,IF(source_data!D43="NULL","",source_data!D43),"")</f>
        <v/>
      </c>
      <c r="G42" s="29" t="str">
        <f>IF(ISBLANK(source_data!H43)=FALSE,IF(source_data!H43="NULL","",source_data!H43),"")</f>
        <v/>
      </c>
      <c r="H42" s="31" t="str">
        <f>IF(ISBLANK(source_data!E43)=FALSE,IF(source_data!E43=0, "baseline",IF(source_data!E43=1, "impact", IF(source_data!E43=2, "surveillance",
 IF(source_data!E43=3, "TT-only","")))),"")</f>
        <v/>
      </c>
      <c r="I42" s="31" t="str">
        <f>IF(ISBLANK(source_data!I43)=FALSE,IF(source_data!I43="NULL","",source_data!I43),"")</f>
        <v/>
      </c>
      <c r="J42" s="31" t="str">
        <f>IF(ISBLANK(source_data!J43)=FALSE,IF(source_data!J43="NULL","",source_data!J43),"")</f>
        <v/>
      </c>
      <c r="K42" s="12" t="str">
        <f>IFERROR((IF(ISBLANK(source_data!AZ43)=FALSE,IF(source_data!AZ43="NULL","",source_data!AZ43),"")-L42),"")</f>
        <v/>
      </c>
      <c r="L42" s="12" t="str">
        <f>IF(ISBLANK(source_data!BA43)=FALSE,IF(source_data!BA43="NULL","",source_data!BA43),"")</f>
        <v/>
      </c>
      <c r="M42" s="12" t="str">
        <f>IFERROR((IF(ISBLANK(source_data!BB43)=FALSE,IF(source_data!BB43="NULL","",source_data!BB43),"")-N42),"")</f>
        <v/>
      </c>
      <c r="N42" s="12" t="str">
        <f>IF(ISBLANK(source_data!BC43)=FALSE,IF(source_data!BC43="NULL","",source_data!BC43),"")</f>
        <v/>
      </c>
      <c r="O42" s="12" t="str">
        <f>IFERROR((IF(ISBLANK(source_data!AB43)=FALSE,IF(source_data!AB43="NULL","",source_data!AB43),"")-P42),"")</f>
        <v/>
      </c>
      <c r="P42" s="12" t="str">
        <f>IF(ISBLANK(source_data!AC43)=FALSE,IF(source_data!AC43="NULL","",source_data!AC43),"")</f>
        <v/>
      </c>
    </row>
    <row r="43" spans="2:16" x14ac:dyDescent="0.35">
      <c r="B43" s="31" t="str">
        <f>IF(ISBLANK(source_data!G44)=FALSE,source_data!G44,"")</f>
        <v/>
      </c>
      <c r="C43" s="32" t="str">
        <f>IF(ISBLANK(source_data!A44)=FALSE,source_data!A44,"")</f>
        <v/>
      </c>
      <c r="D43" s="32" t="str">
        <f>IF(ISBLANK(source_data!B44)=FALSE,source_data!B44,"")</f>
        <v/>
      </c>
      <c r="E43" s="32" t="str">
        <f>IF(ISBLANK(source_data!C44)=FALSE,source_data!C44,"")</f>
        <v/>
      </c>
      <c r="F43" s="32" t="str">
        <f>IF(ISBLANK(source_data!D44)=FALSE,IF(source_data!D44="NULL","",source_data!D44),"")</f>
        <v/>
      </c>
      <c r="G43" s="29" t="str">
        <f>IF(ISBLANK(source_data!H44)=FALSE,IF(source_data!H44="NULL","",source_data!H44),"")</f>
        <v/>
      </c>
      <c r="H43" s="31" t="str">
        <f>IF(ISBLANK(source_data!E44)=FALSE,IF(source_data!E44=0, "baseline",IF(source_data!E44=1, "impact", IF(source_data!E44=2, "surveillance",
 IF(source_data!E44=3, "TT-only","")))),"")</f>
        <v/>
      </c>
      <c r="I43" s="31" t="str">
        <f>IF(ISBLANK(source_data!I44)=FALSE,IF(source_data!I44="NULL","",source_data!I44),"")</f>
        <v/>
      </c>
      <c r="J43" s="31" t="str">
        <f>IF(ISBLANK(source_data!J44)=FALSE,IF(source_data!J44="NULL","",source_data!J44),"")</f>
        <v/>
      </c>
      <c r="K43" s="12" t="str">
        <f>IFERROR((IF(ISBLANK(source_data!AZ44)=FALSE,IF(source_data!AZ44="NULL","",source_data!AZ44),"")-L43),"")</f>
        <v/>
      </c>
      <c r="L43" s="12" t="str">
        <f>IF(ISBLANK(source_data!BA44)=FALSE,IF(source_data!BA44="NULL","",source_data!BA44),"")</f>
        <v/>
      </c>
      <c r="M43" s="12" t="str">
        <f>IFERROR((IF(ISBLANK(source_data!BB44)=FALSE,IF(source_data!BB44="NULL","",source_data!BB44),"")-N43),"")</f>
        <v/>
      </c>
      <c r="N43" s="12" t="str">
        <f>IF(ISBLANK(source_data!BC44)=FALSE,IF(source_data!BC44="NULL","",source_data!BC44),"")</f>
        <v/>
      </c>
      <c r="O43" s="12" t="str">
        <f>IFERROR((IF(ISBLANK(source_data!AB44)=FALSE,IF(source_data!AB44="NULL","",source_data!AB44),"")-P43),"")</f>
        <v/>
      </c>
      <c r="P43" s="12" t="str">
        <f>IF(ISBLANK(source_data!AC44)=FALSE,IF(source_data!AC44="NULL","",source_data!AC44),"")</f>
        <v/>
      </c>
    </row>
    <row r="44" spans="2:16" x14ac:dyDescent="0.35">
      <c r="B44" s="31" t="str">
        <f>IF(ISBLANK(source_data!G45)=FALSE,source_data!G45,"")</f>
        <v/>
      </c>
      <c r="C44" s="32" t="str">
        <f>IF(ISBLANK(source_data!A45)=FALSE,source_data!A45,"")</f>
        <v/>
      </c>
      <c r="D44" s="32" t="str">
        <f>IF(ISBLANK(source_data!B45)=FALSE,source_data!B45,"")</f>
        <v/>
      </c>
      <c r="E44" s="32" t="str">
        <f>IF(ISBLANK(source_data!C45)=FALSE,source_data!C45,"")</f>
        <v/>
      </c>
      <c r="F44" s="32" t="str">
        <f>IF(ISBLANK(source_data!D45)=FALSE,IF(source_data!D45="NULL","",source_data!D45),"")</f>
        <v/>
      </c>
      <c r="G44" s="29" t="str">
        <f>IF(ISBLANK(source_data!H45)=FALSE,IF(source_data!H45="NULL","",source_data!H45),"")</f>
        <v/>
      </c>
      <c r="H44" s="31" t="str">
        <f>IF(ISBLANK(source_data!E45)=FALSE,IF(source_data!E45=0, "baseline",IF(source_data!E45=1, "impact", IF(source_data!E45=2, "surveillance",
 IF(source_data!E45=3, "TT-only","")))),"")</f>
        <v/>
      </c>
      <c r="I44" s="31" t="str">
        <f>IF(ISBLANK(source_data!I45)=FALSE,IF(source_data!I45="NULL","",source_data!I45),"")</f>
        <v/>
      </c>
      <c r="J44" s="31" t="str">
        <f>IF(ISBLANK(source_data!J45)=FALSE,IF(source_data!J45="NULL","",source_data!J45),"")</f>
        <v/>
      </c>
      <c r="K44" s="12" t="str">
        <f>IFERROR((IF(ISBLANK(source_data!AZ45)=FALSE,IF(source_data!AZ45="NULL","",source_data!AZ45),"")-L44),"")</f>
        <v/>
      </c>
      <c r="L44" s="12" t="str">
        <f>IF(ISBLANK(source_data!BA45)=FALSE,IF(source_data!BA45="NULL","",source_data!BA45),"")</f>
        <v/>
      </c>
      <c r="M44" s="12" t="str">
        <f>IFERROR((IF(ISBLANK(source_data!BB45)=FALSE,IF(source_data!BB45="NULL","",source_data!BB45),"")-N44),"")</f>
        <v/>
      </c>
      <c r="N44" s="12" t="str">
        <f>IF(ISBLANK(source_data!BC45)=FALSE,IF(source_data!BC45="NULL","",source_data!BC45),"")</f>
        <v/>
      </c>
      <c r="O44" s="12" t="str">
        <f>IFERROR((IF(ISBLANK(source_data!AB45)=FALSE,IF(source_data!AB45="NULL","",source_data!AB45),"")-P44),"")</f>
        <v/>
      </c>
      <c r="P44" s="12" t="str">
        <f>IF(ISBLANK(source_data!AC45)=FALSE,IF(source_data!AC45="NULL","",source_data!AC45),"")</f>
        <v/>
      </c>
    </row>
    <row r="45" spans="2:16" x14ac:dyDescent="0.35">
      <c r="B45" s="31" t="str">
        <f>IF(ISBLANK(source_data!G46)=FALSE,source_data!G46,"")</f>
        <v/>
      </c>
      <c r="C45" s="32" t="str">
        <f>IF(ISBLANK(source_data!A46)=FALSE,source_data!A46,"")</f>
        <v/>
      </c>
      <c r="D45" s="32" t="str">
        <f>IF(ISBLANK(source_data!B46)=FALSE,source_data!B46,"")</f>
        <v/>
      </c>
      <c r="E45" s="32" t="str">
        <f>IF(ISBLANK(source_data!C46)=FALSE,source_data!C46,"")</f>
        <v/>
      </c>
      <c r="F45" s="32" t="str">
        <f>IF(ISBLANK(source_data!D46)=FALSE,IF(source_data!D46="NULL","",source_data!D46),"")</f>
        <v/>
      </c>
      <c r="G45" s="29" t="str">
        <f>IF(ISBLANK(source_data!H46)=FALSE,IF(source_data!H46="NULL","",source_data!H46),"")</f>
        <v/>
      </c>
      <c r="H45" s="31" t="str">
        <f>IF(ISBLANK(source_data!E46)=FALSE,IF(source_data!E46=0, "baseline",IF(source_data!E46=1, "impact", IF(source_data!E46=2, "surveillance",
 IF(source_data!E46=3, "TT-only","")))),"")</f>
        <v/>
      </c>
      <c r="I45" s="31" t="str">
        <f>IF(ISBLANK(source_data!I46)=FALSE,IF(source_data!I46="NULL","",source_data!I46),"")</f>
        <v/>
      </c>
      <c r="J45" s="31" t="str">
        <f>IF(ISBLANK(source_data!J46)=FALSE,IF(source_data!J46="NULL","",source_data!J46),"")</f>
        <v/>
      </c>
      <c r="K45" s="12" t="str">
        <f>IFERROR((IF(ISBLANK(source_data!AZ46)=FALSE,IF(source_data!AZ46="NULL","",source_data!AZ46),"")-L45),"")</f>
        <v/>
      </c>
      <c r="L45" s="12" t="str">
        <f>IF(ISBLANK(source_data!BA46)=FALSE,IF(source_data!BA46="NULL","",source_data!BA46),"")</f>
        <v/>
      </c>
      <c r="M45" s="12" t="str">
        <f>IFERROR((IF(ISBLANK(source_data!BB46)=FALSE,IF(source_data!BB46="NULL","",source_data!BB46),"")-N45),"")</f>
        <v/>
      </c>
      <c r="N45" s="12" t="str">
        <f>IF(ISBLANK(source_data!BC46)=FALSE,IF(source_data!BC46="NULL","",source_data!BC46),"")</f>
        <v/>
      </c>
      <c r="O45" s="12" t="str">
        <f>IFERROR((IF(ISBLANK(source_data!AB46)=FALSE,IF(source_data!AB46="NULL","",source_data!AB46),"")-P45),"")</f>
        <v/>
      </c>
      <c r="P45" s="12" t="str">
        <f>IF(ISBLANK(source_data!AC46)=FALSE,IF(source_data!AC46="NULL","",source_data!AC46),"")</f>
        <v/>
      </c>
    </row>
    <row r="46" spans="2:16" x14ac:dyDescent="0.35">
      <c r="B46" s="31" t="str">
        <f>IF(ISBLANK(source_data!G47)=FALSE,source_data!G47,"")</f>
        <v/>
      </c>
      <c r="C46" s="32" t="str">
        <f>IF(ISBLANK(source_data!A47)=FALSE,source_data!A47,"")</f>
        <v/>
      </c>
      <c r="D46" s="32" t="str">
        <f>IF(ISBLANK(source_data!B47)=FALSE,source_data!B47,"")</f>
        <v/>
      </c>
      <c r="E46" s="32" t="str">
        <f>IF(ISBLANK(source_data!C47)=FALSE,source_data!C47,"")</f>
        <v/>
      </c>
      <c r="F46" s="32" t="str">
        <f>IF(ISBLANK(source_data!D47)=FALSE,IF(source_data!D47="NULL","",source_data!D47),"")</f>
        <v/>
      </c>
      <c r="G46" s="29" t="str">
        <f>IF(ISBLANK(source_data!H47)=FALSE,IF(source_data!H47="NULL","",source_data!H47),"")</f>
        <v/>
      </c>
      <c r="H46" s="31" t="str">
        <f>IF(ISBLANK(source_data!E47)=FALSE,IF(source_data!E47=0, "baseline",IF(source_data!E47=1, "impact", IF(source_data!E47=2, "surveillance",
 IF(source_data!E47=3, "TT-only","")))),"")</f>
        <v/>
      </c>
      <c r="I46" s="31" t="str">
        <f>IF(ISBLANK(source_data!I47)=FALSE,IF(source_data!I47="NULL","",source_data!I47),"")</f>
        <v/>
      </c>
      <c r="J46" s="31" t="str">
        <f>IF(ISBLANK(source_data!J47)=FALSE,IF(source_data!J47="NULL","",source_data!J47),"")</f>
        <v/>
      </c>
      <c r="K46" s="12" t="str">
        <f>IFERROR((IF(ISBLANK(source_data!AZ47)=FALSE,IF(source_data!AZ47="NULL","",source_data!AZ47),"")-L46),"")</f>
        <v/>
      </c>
      <c r="L46" s="12" t="str">
        <f>IF(ISBLANK(source_data!BA47)=FALSE,IF(source_data!BA47="NULL","",source_data!BA47),"")</f>
        <v/>
      </c>
      <c r="M46" s="12" t="str">
        <f>IFERROR((IF(ISBLANK(source_data!BB47)=FALSE,IF(source_data!BB47="NULL","",source_data!BB47),"")-N46),"")</f>
        <v/>
      </c>
      <c r="N46" s="12" t="str">
        <f>IF(ISBLANK(source_data!BC47)=FALSE,IF(source_data!BC47="NULL","",source_data!BC47),"")</f>
        <v/>
      </c>
      <c r="O46" s="12" t="str">
        <f>IFERROR((IF(ISBLANK(source_data!AB47)=FALSE,IF(source_data!AB47="NULL","",source_data!AB47),"")-P46),"")</f>
        <v/>
      </c>
      <c r="P46" s="12" t="str">
        <f>IF(ISBLANK(source_data!AC47)=FALSE,IF(source_data!AC47="NULL","",source_data!AC47),"")</f>
        <v/>
      </c>
    </row>
    <row r="47" spans="2:16" x14ac:dyDescent="0.35">
      <c r="B47" s="31" t="str">
        <f>IF(ISBLANK(source_data!G48)=FALSE,source_data!G48,"")</f>
        <v/>
      </c>
      <c r="C47" s="32" t="str">
        <f>IF(ISBLANK(source_data!A48)=FALSE,source_data!A48,"")</f>
        <v/>
      </c>
      <c r="D47" s="32" t="str">
        <f>IF(ISBLANK(source_data!B48)=FALSE,source_data!B48,"")</f>
        <v/>
      </c>
      <c r="E47" s="32" t="str">
        <f>IF(ISBLANK(source_data!C48)=FALSE,source_data!C48,"")</f>
        <v/>
      </c>
      <c r="F47" s="32" t="str">
        <f>IF(ISBLANK(source_data!D48)=FALSE,IF(source_data!D48="NULL","",source_data!D48),"")</f>
        <v/>
      </c>
      <c r="G47" s="29" t="str">
        <f>IF(ISBLANK(source_data!H48)=FALSE,IF(source_data!H48="NULL","",source_data!H48),"")</f>
        <v/>
      </c>
      <c r="H47" s="31" t="str">
        <f>IF(ISBLANK(source_data!E48)=FALSE,IF(source_data!E48=0, "baseline",IF(source_data!E48=1, "impact", IF(source_data!E48=2, "surveillance",
 IF(source_data!E48=3, "TT-only","")))),"")</f>
        <v/>
      </c>
      <c r="I47" s="31" t="str">
        <f>IF(ISBLANK(source_data!I48)=FALSE,IF(source_data!I48="NULL","",source_data!I48),"")</f>
        <v/>
      </c>
      <c r="J47" s="31" t="str">
        <f>IF(ISBLANK(source_data!J48)=FALSE,IF(source_data!J48="NULL","",source_data!J48),"")</f>
        <v/>
      </c>
      <c r="K47" s="12" t="str">
        <f>IFERROR((IF(ISBLANK(source_data!AZ48)=FALSE,IF(source_data!AZ48="NULL","",source_data!AZ48),"")-L47),"")</f>
        <v/>
      </c>
      <c r="L47" s="12" t="str">
        <f>IF(ISBLANK(source_data!BA48)=FALSE,IF(source_data!BA48="NULL","",source_data!BA48),"")</f>
        <v/>
      </c>
      <c r="M47" s="12" t="str">
        <f>IFERROR((IF(ISBLANK(source_data!BB48)=FALSE,IF(source_data!BB48="NULL","",source_data!BB48),"")-N47),"")</f>
        <v/>
      </c>
      <c r="N47" s="12" t="str">
        <f>IF(ISBLANK(source_data!BC48)=FALSE,IF(source_data!BC48="NULL","",source_data!BC48),"")</f>
        <v/>
      </c>
      <c r="O47" s="12" t="str">
        <f>IFERROR((IF(ISBLANK(source_data!AB48)=FALSE,IF(source_data!AB48="NULL","",source_data!AB48),"")-P47),"")</f>
        <v/>
      </c>
      <c r="P47" s="12" t="str">
        <f>IF(ISBLANK(source_data!AC48)=FALSE,IF(source_data!AC48="NULL","",source_data!AC48),"")</f>
        <v/>
      </c>
    </row>
    <row r="48" spans="2:16" x14ac:dyDescent="0.35">
      <c r="B48" s="31" t="str">
        <f>IF(ISBLANK(source_data!G49)=FALSE,source_data!G49,"")</f>
        <v/>
      </c>
      <c r="C48" s="32" t="str">
        <f>IF(ISBLANK(source_data!A49)=FALSE,source_data!A49,"")</f>
        <v/>
      </c>
      <c r="D48" s="32" t="str">
        <f>IF(ISBLANK(source_data!B49)=FALSE,source_data!B49,"")</f>
        <v/>
      </c>
      <c r="E48" s="32" t="str">
        <f>IF(ISBLANK(source_data!C49)=FALSE,source_data!C49,"")</f>
        <v/>
      </c>
      <c r="F48" s="32" t="str">
        <f>IF(ISBLANK(source_data!D49)=FALSE,IF(source_data!D49="NULL","",source_data!D49),"")</f>
        <v/>
      </c>
      <c r="G48" s="29" t="str">
        <f>IF(ISBLANK(source_data!H49)=FALSE,IF(source_data!H49="NULL","",source_data!H49),"")</f>
        <v/>
      </c>
      <c r="H48" s="31" t="str">
        <f>IF(ISBLANK(source_data!E49)=FALSE,IF(source_data!E49=0, "baseline",IF(source_data!E49=1, "impact", IF(source_data!E49=2, "surveillance",
 IF(source_data!E49=3, "TT-only","")))),"")</f>
        <v/>
      </c>
      <c r="I48" s="31" t="str">
        <f>IF(ISBLANK(source_data!I49)=FALSE,IF(source_data!I49="NULL","",source_data!I49),"")</f>
        <v/>
      </c>
      <c r="J48" s="31" t="str">
        <f>IF(ISBLANK(source_data!J49)=FALSE,IF(source_data!J49="NULL","",source_data!J49),"")</f>
        <v/>
      </c>
      <c r="K48" s="12" t="str">
        <f>IFERROR((IF(ISBLANK(source_data!AZ49)=FALSE,IF(source_data!AZ49="NULL","",source_data!AZ49),"")-L48),"")</f>
        <v/>
      </c>
      <c r="L48" s="12" t="str">
        <f>IF(ISBLANK(source_data!BA49)=FALSE,IF(source_data!BA49="NULL","",source_data!BA49),"")</f>
        <v/>
      </c>
      <c r="M48" s="12" t="str">
        <f>IFERROR((IF(ISBLANK(source_data!BB49)=FALSE,IF(source_data!BB49="NULL","",source_data!BB49),"")-N48),"")</f>
        <v/>
      </c>
      <c r="N48" s="12" t="str">
        <f>IF(ISBLANK(source_data!BC49)=FALSE,IF(source_data!BC49="NULL","",source_data!BC49),"")</f>
        <v/>
      </c>
      <c r="O48" s="12" t="str">
        <f>IFERROR((IF(ISBLANK(source_data!AB49)=FALSE,IF(source_data!AB49="NULL","",source_data!AB49),"")-P48),"")</f>
        <v/>
      </c>
      <c r="P48" s="12" t="str">
        <f>IF(ISBLANK(source_data!AC49)=FALSE,IF(source_data!AC49="NULL","",source_data!AC49),"")</f>
        <v/>
      </c>
    </row>
    <row r="49" spans="2:16" x14ac:dyDescent="0.35">
      <c r="B49" s="31" t="str">
        <f>IF(ISBLANK(source_data!G50)=FALSE,source_data!G50,"")</f>
        <v/>
      </c>
      <c r="C49" s="32" t="str">
        <f>IF(ISBLANK(source_data!A50)=FALSE,source_data!A50,"")</f>
        <v/>
      </c>
      <c r="D49" s="32" t="str">
        <f>IF(ISBLANK(source_data!B50)=FALSE,source_data!B50,"")</f>
        <v/>
      </c>
      <c r="E49" s="32" t="str">
        <f>IF(ISBLANK(source_data!C50)=FALSE,source_data!C50,"")</f>
        <v/>
      </c>
      <c r="F49" s="32" t="str">
        <f>IF(ISBLANK(source_data!D50)=FALSE,IF(source_data!D50="NULL","",source_data!D50),"")</f>
        <v/>
      </c>
      <c r="G49" s="29" t="str">
        <f>IF(ISBLANK(source_data!H50)=FALSE,IF(source_data!H50="NULL","",source_data!H50),"")</f>
        <v/>
      </c>
      <c r="H49" s="31" t="str">
        <f>IF(ISBLANK(source_data!E50)=FALSE,IF(source_data!E50=0, "baseline",IF(source_data!E50=1, "impact", IF(source_data!E50=2, "surveillance",
 IF(source_data!E50=3, "TT-only","")))),"")</f>
        <v/>
      </c>
      <c r="I49" s="31" t="str">
        <f>IF(ISBLANK(source_data!I50)=FALSE,IF(source_data!I50="NULL","",source_data!I50),"")</f>
        <v/>
      </c>
      <c r="J49" s="31" t="str">
        <f>IF(ISBLANK(source_data!J50)=FALSE,IF(source_data!J50="NULL","",source_data!J50),"")</f>
        <v/>
      </c>
      <c r="K49" s="12" t="str">
        <f>IFERROR((IF(ISBLANK(source_data!AZ50)=FALSE,IF(source_data!AZ50="NULL","",source_data!AZ50),"")-L49),"")</f>
        <v/>
      </c>
      <c r="L49" s="12" t="str">
        <f>IF(ISBLANK(source_data!BA50)=FALSE,IF(source_data!BA50="NULL","",source_data!BA50),"")</f>
        <v/>
      </c>
      <c r="M49" s="12" t="str">
        <f>IFERROR((IF(ISBLANK(source_data!BB50)=FALSE,IF(source_data!BB50="NULL","",source_data!BB50),"")-N49),"")</f>
        <v/>
      </c>
      <c r="N49" s="12" t="str">
        <f>IF(ISBLANK(source_data!BC50)=FALSE,IF(source_data!BC50="NULL","",source_data!BC50),"")</f>
        <v/>
      </c>
      <c r="O49" s="12" t="str">
        <f>IFERROR((IF(ISBLANK(source_data!AB50)=FALSE,IF(source_data!AB50="NULL","",source_data!AB50),"")-P49),"")</f>
        <v/>
      </c>
      <c r="P49" s="12" t="str">
        <f>IF(ISBLANK(source_data!AC50)=FALSE,IF(source_data!AC50="NULL","",source_data!AC50),"")</f>
        <v/>
      </c>
    </row>
    <row r="50" spans="2:16" x14ac:dyDescent="0.35">
      <c r="B50" s="31" t="str">
        <f>IF(ISBLANK(source_data!G51)=FALSE,source_data!G51,"")</f>
        <v/>
      </c>
      <c r="C50" s="32" t="str">
        <f>IF(ISBLANK(source_data!A51)=FALSE,source_data!A51,"")</f>
        <v/>
      </c>
      <c r="D50" s="32" t="str">
        <f>IF(ISBLANK(source_data!B51)=FALSE,source_data!B51,"")</f>
        <v/>
      </c>
      <c r="E50" s="32" t="str">
        <f>IF(ISBLANK(source_data!C51)=FALSE,source_data!C51,"")</f>
        <v/>
      </c>
      <c r="F50" s="32" t="str">
        <f>IF(ISBLANK(source_data!D51)=FALSE,IF(source_data!D51="NULL","",source_data!D51),"")</f>
        <v/>
      </c>
      <c r="G50" s="29" t="str">
        <f>IF(ISBLANK(source_data!H51)=FALSE,IF(source_data!H51="NULL","",source_data!H51),"")</f>
        <v/>
      </c>
      <c r="H50" s="31" t="str">
        <f>IF(ISBLANK(source_data!E51)=FALSE,IF(source_data!E51=0, "baseline",IF(source_data!E51=1, "impact", IF(source_data!E51=2, "surveillance",
 IF(source_data!E51=3, "TT-only","")))),"")</f>
        <v/>
      </c>
      <c r="I50" s="31" t="str">
        <f>IF(ISBLANK(source_data!I51)=FALSE,IF(source_data!I51="NULL","",source_data!I51),"")</f>
        <v/>
      </c>
      <c r="J50" s="31" t="str">
        <f>IF(ISBLANK(source_data!J51)=FALSE,IF(source_data!J51="NULL","",source_data!J51),"")</f>
        <v/>
      </c>
      <c r="K50" s="12" t="str">
        <f>IFERROR((IF(ISBLANK(source_data!AZ51)=FALSE,IF(source_data!AZ51="NULL","",source_data!AZ51),"")-L50),"")</f>
        <v/>
      </c>
      <c r="L50" s="12" t="str">
        <f>IF(ISBLANK(source_data!BA51)=FALSE,IF(source_data!BA51="NULL","",source_data!BA51),"")</f>
        <v/>
      </c>
      <c r="M50" s="12" t="str">
        <f>IFERROR((IF(ISBLANK(source_data!BB51)=FALSE,IF(source_data!BB51="NULL","",source_data!BB51),"")-N50),"")</f>
        <v/>
      </c>
      <c r="N50" s="12" t="str">
        <f>IF(ISBLANK(source_data!BC51)=FALSE,IF(source_data!BC51="NULL","",source_data!BC51),"")</f>
        <v/>
      </c>
      <c r="O50" s="12" t="str">
        <f>IFERROR((IF(ISBLANK(source_data!AB51)=FALSE,IF(source_data!AB51="NULL","",source_data!AB51),"")-P50),"")</f>
        <v/>
      </c>
      <c r="P50" s="12" t="str">
        <f>IF(ISBLANK(source_data!AC51)=FALSE,IF(source_data!AC51="NULL","",source_data!AC51),"")</f>
        <v/>
      </c>
    </row>
    <row r="51" spans="2:16" x14ac:dyDescent="0.35">
      <c r="B51" s="31" t="str">
        <f>IF(ISBLANK(source_data!G52)=FALSE,source_data!G52,"")</f>
        <v/>
      </c>
      <c r="C51" s="32" t="str">
        <f>IF(ISBLANK(source_data!A52)=FALSE,source_data!A52,"")</f>
        <v/>
      </c>
      <c r="D51" s="32" t="str">
        <f>IF(ISBLANK(source_data!B52)=FALSE,source_data!B52,"")</f>
        <v/>
      </c>
      <c r="E51" s="32" t="str">
        <f>IF(ISBLANK(source_data!C52)=FALSE,source_data!C52,"")</f>
        <v/>
      </c>
      <c r="F51" s="32" t="str">
        <f>IF(ISBLANK(source_data!D52)=FALSE,IF(source_data!D52="NULL","",source_data!D52),"")</f>
        <v/>
      </c>
      <c r="G51" s="29" t="str">
        <f>IF(ISBLANK(source_data!H52)=FALSE,IF(source_data!H52="NULL","",source_data!H52),"")</f>
        <v/>
      </c>
      <c r="H51" s="31" t="str">
        <f>IF(ISBLANK(source_data!E52)=FALSE,IF(source_data!E52=0, "baseline",IF(source_data!E52=1, "impact", IF(source_data!E52=2, "surveillance",
 IF(source_data!E52=3, "TT-only","")))),"")</f>
        <v/>
      </c>
      <c r="I51" s="31" t="str">
        <f>IF(ISBLANK(source_data!I52)=FALSE,IF(source_data!I52="NULL","",source_data!I52),"")</f>
        <v/>
      </c>
      <c r="J51" s="31" t="str">
        <f>IF(ISBLANK(source_data!J52)=FALSE,IF(source_data!J52="NULL","",source_data!J52),"")</f>
        <v/>
      </c>
      <c r="K51" s="12" t="str">
        <f>IFERROR((IF(ISBLANK(source_data!AZ52)=FALSE,IF(source_data!AZ52="NULL","",source_data!AZ52),"")-L51),"")</f>
        <v/>
      </c>
      <c r="L51" s="12" t="str">
        <f>IF(ISBLANK(source_data!BA52)=FALSE,IF(source_data!BA52="NULL","",source_data!BA52),"")</f>
        <v/>
      </c>
      <c r="M51" s="12" t="str">
        <f>IFERROR((IF(ISBLANK(source_data!BB52)=FALSE,IF(source_data!BB52="NULL","",source_data!BB52),"")-N51),"")</f>
        <v/>
      </c>
      <c r="N51" s="12" t="str">
        <f>IF(ISBLANK(source_data!BC52)=FALSE,IF(source_data!BC52="NULL","",source_data!BC52),"")</f>
        <v/>
      </c>
      <c r="O51" s="12" t="str">
        <f>IFERROR((IF(ISBLANK(source_data!AB52)=FALSE,IF(source_data!AB52="NULL","",source_data!AB52),"")-P51),"")</f>
        <v/>
      </c>
      <c r="P51" s="12" t="str">
        <f>IF(ISBLANK(source_data!AC52)=FALSE,IF(source_data!AC52="NULL","",source_data!AC52),"")</f>
        <v/>
      </c>
    </row>
    <row r="52" spans="2:16" x14ac:dyDescent="0.35">
      <c r="B52" s="31" t="str">
        <f>IF(ISBLANK(source_data!G53)=FALSE,source_data!G53,"")</f>
        <v/>
      </c>
      <c r="C52" s="32" t="str">
        <f>IF(ISBLANK(source_data!A53)=FALSE,source_data!A53,"")</f>
        <v/>
      </c>
      <c r="D52" s="32" t="str">
        <f>IF(ISBLANK(source_data!B53)=FALSE,source_data!B53,"")</f>
        <v/>
      </c>
      <c r="E52" s="32" t="str">
        <f>IF(ISBLANK(source_data!C53)=FALSE,source_data!C53,"")</f>
        <v/>
      </c>
      <c r="F52" s="32" t="str">
        <f>IF(ISBLANK(source_data!D53)=FALSE,IF(source_data!D53="NULL","",source_data!D53),"")</f>
        <v/>
      </c>
      <c r="G52" s="29" t="str">
        <f>IF(ISBLANK(source_data!H53)=FALSE,IF(source_data!H53="NULL","",source_data!H53),"")</f>
        <v/>
      </c>
      <c r="H52" s="31" t="str">
        <f>IF(ISBLANK(source_data!E53)=FALSE,IF(source_data!E53=0, "baseline",IF(source_data!E53=1, "impact", IF(source_data!E53=2, "surveillance",
 IF(source_data!E53=3, "TT-only","")))),"")</f>
        <v/>
      </c>
      <c r="I52" s="31" t="str">
        <f>IF(ISBLANK(source_data!I53)=FALSE,IF(source_data!I53="NULL","",source_data!I53),"")</f>
        <v/>
      </c>
      <c r="J52" s="31" t="str">
        <f>IF(ISBLANK(source_data!J53)=FALSE,IF(source_data!J53="NULL","",source_data!J53),"")</f>
        <v/>
      </c>
      <c r="K52" s="12" t="str">
        <f>IFERROR((IF(ISBLANK(source_data!AZ53)=FALSE,IF(source_data!AZ53="NULL","",source_data!AZ53),"")-L52),"")</f>
        <v/>
      </c>
      <c r="L52" s="12" t="str">
        <f>IF(ISBLANK(source_data!BA53)=FALSE,IF(source_data!BA53="NULL","",source_data!BA53),"")</f>
        <v/>
      </c>
      <c r="M52" s="12" t="str">
        <f>IFERROR((IF(ISBLANK(source_data!BB53)=FALSE,IF(source_data!BB53="NULL","",source_data!BB53),"")-N52),"")</f>
        <v/>
      </c>
      <c r="N52" s="12" t="str">
        <f>IF(ISBLANK(source_data!BC53)=FALSE,IF(source_data!BC53="NULL","",source_data!BC53),"")</f>
        <v/>
      </c>
      <c r="O52" s="12" t="str">
        <f>IFERROR((IF(ISBLANK(source_data!AB53)=FALSE,IF(source_data!AB53="NULL","",source_data!AB53),"")-P52),"")</f>
        <v/>
      </c>
      <c r="P52" s="12" t="str">
        <f>IF(ISBLANK(source_data!AC53)=FALSE,IF(source_data!AC53="NULL","",source_data!AC53),"")</f>
        <v/>
      </c>
    </row>
    <row r="53" spans="2:16" x14ac:dyDescent="0.35">
      <c r="B53" s="31" t="str">
        <f>IF(ISBLANK(source_data!G54)=FALSE,source_data!G54,"")</f>
        <v/>
      </c>
      <c r="C53" s="32" t="str">
        <f>IF(ISBLANK(source_data!A54)=FALSE,source_data!A54,"")</f>
        <v/>
      </c>
      <c r="D53" s="32" t="str">
        <f>IF(ISBLANK(source_data!B54)=FALSE,source_data!B54,"")</f>
        <v/>
      </c>
      <c r="E53" s="32" t="str">
        <f>IF(ISBLANK(source_data!C54)=FALSE,source_data!C54,"")</f>
        <v/>
      </c>
      <c r="F53" s="32" t="str">
        <f>IF(ISBLANK(source_data!D54)=FALSE,IF(source_data!D54="NULL","",source_data!D54),"")</f>
        <v/>
      </c>
      <c r="G53" s="29" t="str">
        <f>IF(ISBLANK(source_data!H54)=FALSE,IF(source_data!H54="NULL","",source_data!H54),"")</f>
        <v/>
      </c>
      <c r="H53" s="31" t="str">
        <f>IF(ISBLANK(source_data!E54)=FALSE,IF(source_data!E54=0, "baseline",IF(source_data!E54=1, "impact", IF(source_data!E54=2, "surveillance",
 IF(source_data!E54=3, "TT-only","")))),"")</f>
        <v/>
      </c>
      <c r="I53" s="31" t="str">
        <f>IF(ISBLANK(source_data!I54)=FALSE,IF(source_data!I54="NULL","",source_data!I54),"")</f>
        <v/>
      </c>
      <c r="J53" s="31" t="str">
        <f>IF(ISBLANK(source_data!J54)=FALSE,IF(source_data!J54="NULL","",source_data!J54),"")</f>
        <v/>
      </c>
      <c r="K53" s="12" t="str">
        <f>IFERROR((IF(ISBLANK(source_data!AZ54)=FALSE,IF(source_data!AZ54="NULL","",source_data!AZ54),"")-L53),"")</f>
        <v/>
      </c>
      <c r="L53" s="12" t="str">
        <f>IF(ISBLANK(source_data!BA54)=FALSE,IF(source_data!BA54="NULL","",source_data!BA54),"")</f>
        <v/>
      </c>
      <c r="M53" s="12" t="str">
        <f>IFERROR((IF(ISBLANK(source_data!BB54)=FALSE,IF(source_data!BB54="NULL","",source_data!BB54),"")-N53),"")</f>
        <v/>
      </c>
      <c r="N53" s="12" t="str">
        <f>IF(ISBLANK(source_data!BC54)=FALSE,IF(source_data!BC54="NULL","",source_data!BC54),"")</f>
        <v/>
      </c>
      <c r="O53" s="12" t="str">
        <f>IFERROR((IF(ISBLANK(source_data!AB54)=FALSE,IF(source_data!AB54="NULL","",source_data!AB54),"")-P53),"")</f>
        <v/>
      </c>
      <c r="P53" s="12" t="str">
        <f>IF(ISBLANK(source_data!AC54)=FALSE,IF(source_data!AC54="NULL","",source_data!AC54),"")</f>
        <v/>
      </c>
    </row>
    <row r="54" spans="2:16" x14ac:dyDescent="0.35">
      <c r="B54" s="31" t="str">
        <f>IF(ISBLANK(source_data!G55)=FALSE,source_data!G55,"")</f>
        <v/>
      </c>
      <c r="C54" s="32" t="str">
        <f>IF(ISBLANK(source_data!A55)=FALSE,source_data!A55,"")</f>
        <v/>
      </c>
      <c r="D54" s="32" t="str">
        <f>IF(ISBLANK(source_data!B55)=FALSE,source_data!B55,"")</f>
        <v/>
      </c>
      <c r="E54" s="32" t="str">
        <f>IF(ISBLANK(source_data!C55)=FALSE,source_data!C55,"")</f>
        <v/>
      </c>
      <c r="F54" s="32" t="str">
        <f>IF(ISBLANK(source_data!D55)=FALSE,IF(source_data!D55="NULL","",source_data!D55),"")</f>
        <v/>
      </c>
      <c r="G54" s="29" t="str">
        <f>IF(ISBLANK(source_data!H55)=FALSE,IF(source_data!H55="NULL","",source_data!H55),"")</f>
        <v/>
      </c>
      <c r="H54" s="31" t="str">
        <f>IF(ISBLANK(source_data!E55)=FALSE,IF(source_data!E55=0, "baseline",IF(source_data!E55=1, "impact", IF(source_data!E55=2, "surveillance",
 IF(source_data!E55=3, "TT-only","")))),"")</f>
        <v/>
      </c>
      <c r="I54" s="31" t="str">
        <f>IF(ISBLANK(source_data!I55)=FALSE,IF(source_data!I55="NULL","",source_data!I55),"")</f>
        <v/>
      </c>
      <c r="J54" s="31" t="str">
        <f>IF(ISBLANK(source_data!J55)=FALSE,IF(source_data!J55="NULL","",source_data!J55),"")</f>
        <v/>
      </c>
      <c r="K54" s="12" t="str">
        <f>IFERROR((IF(ISBLANK(source_data!AZ55)=FALSE,IF(source_data!AZ55="NULL","",source_data!AZ55),"")-L54),"")</f>
        <v/>
      </c>
      <c r="L54" s="12" t="str">
        <f>IF(ISBLANK(source_data!BA55)=FALSE,IF(source_data!BA55="NULL","",source_data!BA55),"")</f>
        <v/>
      </c>
      <c r="M54" s="12" t="str">
        <f>IFERROR((IF(ISBLANK(source_data!BB55)=FALSE,IF(source_data!BB55="NULL","",source_data!BB55),"")-N54),"")</f>
        <v/>
      </c>
      <c r="N54" s="12" t="str">
        <f>IF(ISBLANK(source_data!BC55)=FALSE,IF(source_data!BC55="NULL","",source_data!BC55),"")</f>
        <v/>
      </c>
      <c r="O54" s="12" t="str">
        <f>IFERROR((IF(ISBLANK(source_data!AB55)=FALSE,IF(source_data!AB55="NULL","",source_data!AB55),"")-P54),"")</f>
        <v/>
      </c>
      <c r="P54" s="12" t="str">
        <f>IF(ISBLANK(source_data!AC55)=FALSE,IF(source_data!AC55="NULL","",source_data!AC55),"")</f>
        <v/>
      </c>
    </row>
    <row r="55" spans="2:16" x14ac:dyDescent="0.35">
      <c r="B55" s="31" t="str">
        <f>IF(ISBLANK(source_data!G56)=FALSE,source_data!G56,"")</f>
        <v/>
      </c>
      <c r="C55" s="32" t="str">
        <f>IF(ISBLANK(source_data!A56)=FALSE,source_data!A56,"")</f>
        <v/>
      </c>
      <c r="D55" s="32" t="str">
        <f>IF(ISBLANK(source_data!B56)=FALSE,source_data!B56,"")</f>
        <v/>
      </c>
      <c r="E55" s="32" t="str">
        <f>IF(ISBLANK(source_data!C56)=FALSE,source_data!C56,"")</f>
        <v/>
      </c>
      <c r="F55" s="32" t="str">
        <f>IF(ISBLANK(source_data!D56)=FALSE,IF(source_data!D56="NULL","",source_data!D56),"")</f>
        <v/>
      </c>
      <c r="G55" s="29" t="str">
        <f>IF(ISBLANK(source_data!H56)=FALSE,IF(source_data!H56="NULL","",source_data!H56),"")</f>
        <v/>
      </c>
      <c r="H55" s="31" t="str">
        <f>IF(ISBLANK(source_data!E56)=FALSE,IF(source_data!E56=0, "baseline",IF(source_data!E56=1, "impact", IF(source_data!E56=2, "surveillance",
 IF(source_data!E56=3, "TT-only","")))),"")</f>
        <v/>
      </c>
      <c r="I55" s="31" t="str">
        <f>IF(ISBLANK(source_data!I56)=FALSE,IF(source_data!I56="NULL","",source_data!I56),"")</f>
        <v/>
      </c>
      <c r="J55" s="31" t="str">
        <f>IF(ISBLANK(source_data!J56)=FALSE,IF(source_data!J56="NULL","",source_data!J56),"")</f>
        <v/>
      </c>
      <c r="K55" s="12" t="str">
        <f>IFERROR((IF(ISBLANK(source_data!AZ56)=FALSE,IF(source_data!AZ56="NULL","",source_data!AZ56),"")-L55),"")</f>
        <v/>
      </c>
      <c r="L55" s="12" t="str">
        <f>IF(ISBLANK(source_data!BA56)=FALSE,IF(source_data!BA56="NULL","",source_data!BA56),"")</f>
        <v/>
      </c>
      <c r="M55" s="12" t="str">
        <f>IFERROR((IF(ISBLANK(source_data!BB56)=FALSE,IF(source_data!BB56="NULL","",source_data!BB56),"")-N55),"")</f>
        <v/>
      </c>
      <c r="N55" s="12" t="str">
        <f>IF(ISBLANK(source_data!BC56)=FALSE,IF(source_data!BC56="NULL","",source_data!BC56),"")</f>
        <v/>
      </c>
      <c r="O55" s="12" t="str">
        <f>IFERROR((IF(ISBLANK(source_data!AB56)=FALSE,IF(source_data!AB56="NULL","",source_data!AB56),"")-P55),"")</f>
        <v/>
      </c>
      <c r="P55" s="12" t="str">
        <f>IF(ISBLANK(source_data!AC56)=FALSE,IF(source_data!AC56="NULL","",source_data!AC56),"")</f>
        <v/>
      </c>
    </row>
    <row r="56" spans="2:16" x14ac:dyDescent="0.35">
      <c r="B56" s="31" t="str">
        <f>IF(ISBLANK(source_data!G57)=FALSE,source_data!G57,"")</f>
        <v/>
      </c>
      <c r="C56" s="32" t="str">
        <f>IF(ISBLANK(source_data!A57)=FALSE,source_data!A57,"")</f>
        <v/>
      </c>
      <c r="D56" s="32" t="str">
        <f>IF(ISBLANK(source_data!B57)=FALSE,source_data!B57,"")</f>
        <v/>
      </c>
      <c r="E56" s="32" t="str">
        <f>IF(ISBLANK(source_data!C57)=FALSE,source_data!C57,"")</f>
        <v/>
      </c>
      <c r="F56" s="32" t="str">
        <f>IF(ISBLANK(source_data!D57)=FALSE,IF(source_data!D57="NULL","",source_data!D57),"")</f>
        <v/>
      </c>
      <c r="G56" s="29" t="str">
        <f>IF(ISBLANK(source_data!H57)=FALSE,IF(source_data!H57="NULL","",source_data!H57),"")</f>
        <v/>
      </c>
      <c r="H56" s="31" t="str">
        <f>IF(ISBLANK(source_data!E57)=FALSE,IF(source_data!E57=0, "baseline",IF(source_data!E57=1, "impact", IF(source_data!E57=2, "surveillance",
 IF(source_data!E57=3, "TT-only","")))),"")</f>
        <v/>
      </c>
      <c r="I56" s="31" t="str">
        <f>IF(ISBLANK(source_data!I57)=FALSE,IF(source_data!I57="NULL","",source_data!I57),"")</f>
        <v/>
      </c>
      <c r="J56" s="31" t="str">
        <f>IF(ISBLANK(source_data!J57)=FALSE,IF(source_data!J57="NULL","",source_data!J57),"")</f>
        <v/>
      </c>
      <c r="K56" s="12" t="str">
        <f>IFERROR((IF(ISBLANK(source_data!AZ57)=FALSE,IF(source_data!AZ57="NULL","",source_data!AZ57),"")-L56),"")</f>
        <v/>
      </c>
      <c r="L56" s="12" t="str">
        <f>IF(ISBLANK(source_data!BA57)=FALSE,IF(source_data!BA57="NULL","",source_data!BA57),"")</f>
        <v/>
      </c>
      <c r="M56" s="12" t="str">
        <f>IFERROR((IF(ISBLANK(source_data!BB57)=FALSE,IF(source_data!BB57="NULL","",source_data!BB57),"")-N56),"")</f>
        <v/>
      </c>
      <c r="N56" s="12" t="str">
        <f>IF(ISBLANK(source_data!BC57)=FALSE,IF(source_data!BC57="NULL","",source_data!BC57),"")</f>
        <v/>
      </c>
      <c r="O56" s="12" t="str">
        <f>IFERROR((IF(ISBLANK(source_data!AB57)=FALSE,IF(source_data!AB57="NULL","",source_data!AB57),"")-P56),"")</f>
        <v/>
      </c>
      <c r="P56" s="12" t="str">
        <f>IF(ISBLANK(source_data!AC57)=FALSE,IF(source_data!AC57="NULL","",source_data!AC57),"")</f>
        <v/>
      </c>
    </row>
    <row r="57" spans="2:16" x14ac:dyDescent="0.35">
      <c r="B57" s="31" t="str">
        <f>IF(ISBLANK(source_data!G58)=FALSE,source_data!G58,"")</f>
        <v/>
      </c>
      <c r="C57" s="32" t="str">
        <f>IF(ISBLANK(source_data!A58)=FALSE,source_data!A58,"")</f>
        <v/>
      </c>
      <c r="D57" s="32" t="str">
        <f>IF(ISBLANK(source_data!B58)=FALSE,source_data!B58,"")</f>
        <v/>
      </c>
      <c r="E57" s="32" t="str">
        <f>IF(ISBLANK(source_data!C58)=FALSE,source_data!C58,"")</f>
        <v/>
      </c>
      <c r="F57" s="32" t="str">
        <f>IF(ISBLANK(source_data!D58)=FALSE,IF(source_data!D58="NULL","",source_data!D58),"")</f>
        <v/>
      </c>
      <c r="G57" s="29" t="str">
        <f>IF(ISBLANK(source_data!H58)=FALSE,IF(source_data!H58="NULL","",source_data!H58),"")</f>
        <v/>
      </c>
      <c r="H57" s="31" t="str">
        <f>IF(ISBLANK(source_data!E58)=FALSE,IF(source_data!E58=0, "baseline",IF(source_data!E58=1, "impact", IF(source_data!E58=2, "surveillance",
 IF(source_data!E58=3, "TT-only","")))),"")</f>
        <v/>
      </c>
      <c r="I57" s="31" t="str">
        <f>IF(ISBLANK(source_data!I58)=FALSE,IF(source_data!I58="NULL","",source_data!I58),"")</f>
        <v/>
      </c>
      <c r="J57" s="31" t="str">
        <f>IF(ISBLANK(source_data!J58)=FALSE,IF(source_data!J58="NULL","",source_data!J58),"")</f>
        <v/>
      </c>
      <c r="K57" s="12" t="str">
        <f>IFERROR((IF(ISBLANK(source_data!AZ58)=FALSE,IF(source_data!AZ58="NULL","",source_data!AZ58),"")-L57),"")</f>
        <v/>
      </c>
      <c r="L57" s="12" t="str">
        <f>IF(ISBLANK(source_data!BA58)=FALSE,IF(source_data!BA58="NULL","",source_data!BA58),"")</f>
        <v/>
      </c>
      <c r="M57" s="12" t="str">
        <f>IFERROR((IF(ISBLANK(source_data!BB58)=FALSE,IF(source_data!BB58="NULL","",source_data!BB58),"")-N57),"")</f>
        <v/>
      </c>
      <c r="N57" s="12" t="str">
        <f>IF(ISBLANK(source_data!BC58)=FALSE,IF(source_data!BC58="NULL","",source_data!BC58),"")</f>
        <v/>
      </c>
      <c r="O57" s="12" t="str">
        <f>IFERROR((IF(ISBLANK(source_data!AB58)=FALSE,IF(source_data!AB58="NULL","",source_data!AB58),"")-P57),"")</f>
        <v/>
      </c>
      <c r="P57" s="12" t="str">
        <f>IF(ISBLANK(source_data!AC58)=FALSE,IF(source_data!AC58="NULL","",source_data!AC58),"")</f>
        <v/>
      </c>
    </row>
    <row r="58" spans="2:16" x14ac:dyDescent="0.35">
      <c r="B58" s="31" t="str">
        <f>IF(ISBLANK(source_data!G59)=FALSE,source_data!G59,"")</f>
        <v/>
      </c>
      <c r="C58" s="32" t="str">
        <f>IF(ISBLANK(source_data!A59)=FALSE,source_data!A59,"")</f>
        <v/>
      </c>
      <c r="D58" s="32" t="str">
        <f>IF(ISBLANK(source_data!B59)=FALSE,source_data!B59,"")</f>
        <v/>
      </c>
      <c r="E58" s="32" t="str">
        <f>IF(ISBLANK(source_data!C59)=FALSE,source_data!C59,"")</f>
        <v/>
      </c>
      <c r="F58" s="32" t="str">
        <f>IF(ISBLANK(source_data!D59)=FALSE,IF(source_data!D59="NULL","",source_data!D59),"")</f>
        <v/>
      </c>
      <c r="G58" s="29" t="str">
        <f>IF(ISBLANK(source_data!H59)=FALSE,IF(source_data!H59="NULL","",source_data!H59),"")</f>
        <v/>
      </c>
      <c r="H58" s="31" t="str">
        <f>IF(ISBLANK(source_data!E59)=FALSE,IF(source_data!E59=0, "baseline",IF(source_data!E59=1, "impact", IF(source_data!E59=2, "surveillance",
 IF(source_data!E59=3, "TT-only","")))),"")</f>
        <v/>
      </c>
      <c r="I58" s="31" t="str">
        <f>IF(ISBLANK(source_data!I59)=FALSE,IF(source_data!I59="NULL","",source_data!I59),"")</f>
        <v/>
      </c>
      <c r="J58" s="31" t="str">
        <f>IF(ISBLANK(source_data!J59)=FALSE,IF(source_data!J59="NULL","",source_data!J59),"")</f>
        <v/>
      </c>
      <c r="K58" s="12" t="str">
        <f>IFERROR((IF(ISBLANK(source_data!AZ59)=FALSE,IF(source_data!AZ59="NULL","",source_data!AZ59),"")-L58),"")</f>
        <v/>
      </c>
      <c r="L58" s="12" t="str">
        <f>IF(ISBLANK(source_data!BA59)=FALSE,IF(source_data!BA59="NULL","",source_data!BA59),"")</f>
        <v/>
      </c>
      <c r="M58" s="12" t="str">
        <f>IFERROR((IF(ISBLANK(source_data!BB59)=FALSE,IF(source_data!BB59="NULL","",source_data!BB59),"")-N58),"")</f>
        <v/>
      </c>
      <c r="N58" s="12" t="str">
        <f>IF(ISBLANK(source_data!BC59)=FALSE,IF(source_data!BC59="NULL","",source_data!BC59),"")</f>
        <v/>
      </c>
      <c r="O58" s="12" t="str">
        <f>IFERROR((IF(ISBLANK(source_data!AB59)=FALSE,IF(source_data!AB59="NULL","",source_data!AB59),"")-P58),"")</f>
        <v/>
      </c>
      <c r="P58" s="12" t="str">
        <f>IF(ISBLANK(source_data!AC59)=FALSE,IF(source_data!AC59="NULL","",source_data!AC59),"")</f>
        <v/>
      </c>
    </row>
    <row r="59" spans="2:16" x14ac:dyDescent="0.35">
      <c r="B59" s="31" t="str">
        <f>IF(ISBLANK(source_data!G60)=FALSE,source_data!G60,"")</f>
        <v/>
      </c>
      <c r="C59" s="32" t="str">
        <f>IF(ISBLANK(source_data!A60)=FALSE,source_data!A60,"")</f>
        <v/>
      </c>
      <c r="D59" s="32" t="str">
        <f>IF(ISBLANK(source_data!B60)=FALSE,source_data!B60,"")</f>
        <v/>
      </c>
      <c r="E59" s="32" t="str">
        <f>IF(ISBLANK(source_data!C60)=FALSE,source_data!C60,"")</f>
        <v/>
      </c>
      <c r="F59" s="32" t="str">
        <f>IF(ISBLANK(source_data!D60)=FALSE,IF(source_data!D60="NULL","",source_data!D60),"")</f>
        <v/>
      </c>
      <c r="G59" s="29" t="str">
        <f>IF(ISBLANK(source_data!H60)=FALSE,IF(source_data!H60="NULL","",source_data!H60),"")</f>
        <v/>
      </c>
      <c r="H59" s="31" t="str">
        <f>IF(ISBLANK(source_data!E60)=FALSE,IF(source_data!E60=0, "baseline",IF(source_data!E60=1, "impact", IF(source_data!E60=2, "surveillance",
 IF(source_data!E60=3, "TT-only","")))),"")</f>
        <v/>
      </c>
      <c r="I59" s="31" t="str">
        <f>IF(ISBLANK(source_data!I60)=FALSE,IF(source_data!I60="NULL","",source_data!I60),"")</f>
        <v/>
      </c>
      <c r="J59" s="31" t="str">
        <f>IF(ISBLANK(source_data!J60)=FALSE,IF(source_data!J60="NULL","",source_data!J60),"")</f>
        <v/>
      </c>
      <c r="K59" s="12" t="str">
        <f>IFERROR((IF(ISBLANK(source_data!AZ60)=FALSE,IF(source_data!AZ60="NULL","",source_data!AZ60),"")-L59),"")</f>
        <v/>
      </c>
      <c r="L59" s="12" t="str">
        <f>IF(ISBLANK(source_data!BA60)=FALSE,IF(source_data!BA60="NULL","",source_data!BA60),"")</f>
        <v/>
      </c>
      <c r="M59" s="12" t="str">
        <f>IFERROR((IF(ISBLANK(source_data!BB60)=FALSE,IF(source_data!BB60="NULL","",source_data!BB60),"")-N59),"")</f>
        <v/>
      </c>
      <c r="N59" s="12" t="str">
        <f>IF(ISBLANK(source_data!BC60)=FALSE,IF(source_data!BC60="NULL","",source_data!BC60),"")</f>
        <v/>
      </c>
      <c r="O59" s="12" t="str">
        <f>IFERROR((IF(ISBLANK(source_data!AB60)=FALSE,IF(source_data!AB60="NULL","",source_data!AB60),"")-P59),"")</f>
        <v/>
      </c>
      <c r="P59" s="12" t="str">
        <f>IF(ISBLANK(source_data!AC60)=FALSE,IF(source_data!AC60="NULL","",source_data!AC60),"")</f>
        <v/>
      </c>
    </row>
    <row r="60" spans="2:16" x14ac:dyDescent="0.35">
      <c r="B60" s="31" t="str">
        <f>IF(ISBLANK(source_data!G61)=FALSE,source_data!G61,"")</f>
        <v/>
      </c>
      <c r="C60" s="32" t="str">
        <f>IF(ISBLANK(source_data!A61)=FALSE,source_data!A61,"")</f>
        <v/>
      </c>
      <c r="D60" s="32" t="str">
        <f>IF(ISBLANK(source_data!B61)=FALSE,source_data!B61,"")</f>
        <v/>
      </c>
      <c r="E60" s="32" t="str">
        <f>IF(ISBLANK(source_data!C61)=FALSE,source_data!C61,"")</f>
        <v/>
      </c>
      <c r="F60" s="32" t="str">
        <f>IF(ISBLANK(source_data!D61)=FALSE,IF(source_data!D61="NULL","",source_data!D61),"")</f>
        <v/>
      </c>
      <c r="G60" s="29" t="str">
        <f>IF(ISBLANK(source_data!H61)=FALSE,IF(source_data!H61="NULL","",source_data!H61),"")</f>
        <v/>
      </c>
      <c r="H60" s="31" t="str">
        <f>IF(ISBLANK(source_data!E61)=FALSE,IF(source_data!E61=0, "baseline",IF(source_data!E61=1, "impact", IF(source_data!E61=2, "surveillance",
 IF(source_data!E61=3, "TT-only","")))),"")</f>
        <v/>
      </c>
      <c r="I60" s="31" t="str">
        <f>IF(ISBLANK(source_data!I61)=FALSE,IF(source_data!I61="NULL","",source_data!I61),"")</f>
        <v/>
      </c>
      <c r="J60" s="31" t="str">
        <f>IF(ISBLANK(source_data!J61)=FALSE,IF(source_data!J61="NULL","",source_data!J61),"")</f>
        <v/>
      </c>
      <c r="K60" s="12" t="str">
        <f>IFERROR((IF(ISBLANK(source_data!AZ61)=FALSE,IF(source_data!AZ61="NULL","",source_data!AZ61),"")-L60),"")</f>
        <v/>
      </c>
      <c r="L60" s="12" t="str">
        <f>IF(ISBLANK(source_data!BA61)=FALSE,IF(source_data!BA61="NULL","",source_data!BA61),"")</f>
        <v/>
      </c>
      <c r="M60" s="12" t="str">
        <f>IFERROR((IF(ISBLANK(source_data!BB61)=FALSE,IF(source_data!BB61="NULL","",source_data!BB61),"")-N60),"")</f>
        <v/>
      </c>
      <c r="N60" s="12" t="str">
        <f>IF(ISBLANK(source_data!BC61)=FALSE,IF(source_data!BC61="NULL","",source_data!BC61),"")</f>
        <v/>
      </c>
      <c r="O60" s="12" t="str">
        <f>IFERROR((IF(ISBLANK(source_data!AB61)=FALSE,IF(source_data!AB61="NULL","",source_data!AB61),"")-P60),"")</f>
        <v/>
      </c>
      <c r="P60" s="12" t="str">
        <f>IF(ISBLANK(source_data!AC61)=FALSE,IF(source_data!AC61="NULL","",source_data!AC61),"")</f>
        <v/>
      </c>
    </row>
    <row r="61" spans="2:16" x14ac:dyDescent="0.35">
      <c r="B61" s="31" t="str">
        <f>IF(ISBLANK(source_data!G62)=FALSE,source_data!G62,"")</f>
        <v/>
      </c>
      <c r="C61" s="32" t="str">
        <f>IF(ISBLANK(source_data!A62)=FALSE,source_data!A62,"")</f>
        <v/>
      </c>
      <c r="D61" s="32" t="str">
        <f>IF(ISBLANK(source_data!B62)=FALSE,source_data!B62,"")</f>
        <v/>
      </c>
      <c r="E61" s="32" t="str">
        <f>IF(ISBLANK(source_data!C62)=FALSE,source_data!C62,"")</f>
        <v/>
      </c>
      <c r="F61" s="32" t="str">
        <f>IF(ISBLANK(source_data!D62)=FALSE,IF(source_data!D62="NULL","",source_data!D62),"")</f>
        <v/>
      </c>
      <c r="G61" s="29" t="str">
        <f>IF(ISBLANK(source_data!H62)=FALSE,IF(source_data!H62="NULL","",source_data!H62),"")</f>
        <v/>
      </c>
      <c r="H61" s="31" t="str">
        <f>IF(ISBLANK(source_data!E62)=FALSE,IF(source_data!E62=0, "baseline",IF(source_data!E62=1, "impact", IF(source_data!E62=2, "surveillance",
 IF(source_data!E62=3, "TT-only","")))),"")</f>
        <v/>
      </c>
      <c r="I61" s="31" t="str">
        <f>IF(ISBLANK(source_data!I62)=FALSE,IF(source_data!I62="NULL","",source_data!I62),"")</f>
        <v/>
      </c>
      <c r="J61" s="31" t="str">
        <f>IF(ISBLANK(source_data!J62)=FALSE,IF(source_data!J62="NULL","",source_data!J62),"")</f>
        <v/>
      </c>
      <c r="K61" s="12" t="str">
        <f>IFERROR((IF(ISBLANK(source_data!AZ62)=FALSE,IF(source_data!AZ62="NULL","",source_data!AZ62),"")-L61),"")</f>
        <v/>
      </c>
      <c r="L61" s="12" t="str">
        <f>IF(ISBLANK(source_data!BA62)=FALSE,IF(source_data!BA62="NULL","",source_data!BA62),"")</f>
        <v/>
      </c>
      <c r="M61" s="12" t="str">
        <f>IFERROR((IF(ISBLANK(source_data!BB62)=FALSE,IF(source_data!BB62="NULL","",source_data!BB62),"")-N61),"")</f>
        <v/>
      </c>
      <c r="N61" s="12" t="str">
        <f>IF(ISBLANK(source_data!BC62)=FALSE,IF(source_data!BC62="NULL","",source_data!BC62),"")</f>
        <v/>
      </c>
      <c r="O61" s="12" t="str">
        <f>IFERROR((IF(ISBLANK(source_data!AB62)=FALSE,IF(source_data!AB62="NULL","",source_data!AB62),"")-P61),"")</f>
        <v/>
      </c>
      <c r="P61" s="12" t="str">
        <f>IF(ISBLANK(source_data!AC62)=FALSE,IF(source_data!AC62="NULL","",source_data!AC62),"")</f>
        <v/>
      </c>
    </row>
    <row r="62" spans="2:16" x14ac:dyDescent="0.35">
      <c r="B62" s="31" t="str">
        <f>IF(ISBLANK(source_data!G63)=FALSE,source_data!G63,"")</f>
        <v/>
      </c>
      <c r="C62" s="32" t="str">
        <f>IF(ISBLANK(source_data!A63)=FALSE,source_data!A63,"")</f>
        <v/>
      </c>
      <c r="D62" s="32" t="str">
        <f>IF(ISBLANK(source_data!B63)=FALSE,source_data!B63,"")</f>
        <v/>
      </c>
      <c r="E62" s="32" t="str">
        <f>IF(ISBLANK(source_data!C63)=FALSE,source_data!C63,"")</f>
        <v/>
      </c>
      <c r="F62" s="32" t="str">
        <f>IF(ISBLANK(source_data!D63)=FALSE,IF(source_data!D63="NULL","",source_data!D63),"")</f>
        <v/>
      </c>
      <c r="G62" s="29" t="str">
        <f>IF(ISBLANK(source_data!H63)=FALSE,IF(source_data!H63="NULL","",source_data!H63),"")</f>
        <v/>
      </c>
      <c r="H62" s="31" t="str">
        <f>IF(ISBLANK(source_data!E63)=FALSE,IF(source_data!E63=0, "baseline",IF(source_data!E63=1, "impact", IF(source_data!E63=2, "surveillance",
 IF(source_data!E63=3, "TT-only","")))),"")</f>
        <v/>
      </c>
      <c r="I62" s="31" t="str">
        <f>IF(ISBLANK(source_data!I63)=FALSE,IF(source_data!I63="NULL","",source_data!I63),"")</f>
        <v/>
      </c>
      <c r="J62" s="31" t="str">
        <f>IF(ISBLANK(source_data!J63)=FALSE,IF(source_data!J63="NULL","",source_data!J63),"")</f>
        <v/>
      </c>
      <c r="K62" s="12" t="str">
        <f>IFERROR((IF(ISBLANK(source_data!AZ63)=FALSE,IF(source_data!AZ63="NULL","",source_data!AZ63),"")-L62),"")</f>
        <v/>
      </c>
      <c r="L62" s="12" t="str">
        <f>IF(ISBLANK(source_data!BA63)=FALSE,IF(source_data!BA63="NULL","",source_data!BA63),"")</f>
        <v/>
      </c>
      <c r="M62" s="12" t="str">
        <f>IFERROR((IF(ISBLANK(source_data!BB63)=FALSE,IF(source_data!BB63="NULL","",source_data!BB63),"")-N62),"")</f>
        <v/>
      </c>
      <c r="N62" s="12" t="str">
        <f>IF(ISBLANK(source_data!BC63)=FALSE,IF(source_data!BC63="NULL","",source_data!BC63),"")</f>
        <v/>
      </c>
      <c r="O62" s="12" t="str">
        <f>IFERROR((IF(ISBLANK(source_data!AB63)=FALSE,IF(source_data!AB63="NULL","",source_data!AB63),"")-P62),"")</f>
        <v/>
      </c>
      <c r="P62" s="12" t="str">
        <f>IF(ISBLANK(source_data!AC63)=FALSE,IF(source_data!AC63="NULL","",source_data!AC63),"")</f>
        <v/>
      </c>
    </row>
    <row r="63" spans="2:16" x14ac:dyDescent="0.35">
      <c r="B63" s="31" t="str">
        <f>IF(ISBLANK(source_data!G64)=FALSE,source_data!G64,"")</f>
        <v/>
      </c>
      <c r="C63" s="32" t="str">
        <f>IF(ISBLANK(source_data!A64)=FALSE,source_data!A64,"")</f>
        <v/>
      </c>
      <c r="D63" s="32" t="str">
        <f>IF(ISBLANK(source_data!B64)=FALSE,source_data!B64,"")</f>
        <v/>
      </c>
      <c r="E63" s="32" t="str">
        <f>IF(ISBLANK(source_data!C64)=FALSE,source_data!C64,"")</f>
        <v/>
      </c>
      <c r="F63" s="32" t="str">
        <f>IF(ISBLANK(source_data!D64)=FALSE,IF(source_data!D64="NULL","",source_data!D64),"")</f>
        <v/>
      </c>
      <c r="G63" s="29" t="str">
        <f>IF(ISBLANK(source_data!H64)=FALSE,IF(source_data!H64="NULL","",source_data!H64),"")</f>
        <v/>
      </c>
      <c r="H63" s="31" t="str">
        <f>IF(ISBLANK(source_data!E64)=FALSE,IF(source_data!E64=0, "baseline",IF(source_data!E64=1, "impact", IF(source_data!E64=2, "surveillance",
 IF(source_data!E64=3, "TT-only","")))),"")</f>
        <v/>
      </c>
      <c r="I63" s="31" t="str">
        <f>IF(ISBLANK(source_data!I64)=FALSE,IF(source_data!I64="NULL","",source_data!I64),"")</f>
        <v/>
      </c>
      <c r="J63" s="31" t="str">
        <f>IF(ISBLANK(source_data!J64)=FALSE,IF(source_data!J64="NULL","",source_data!J64),"")</f>
        <v/>
      </c>
      <c r="K63" s="12" t="str">
        <f>IFERROR((IF(ISBLANK(source_data!AZ64)=FALSE,IF(source_data!AZ64="NULL","",source_data!AZ64),"")-L63),"")</f>
        <v/>
      </c>
      <c r="L63" s="12" t="str">
        <f>IF(ISBLANK(source_data!BA64)=FALSE,IF(source_data!BA64="NULL","",source_data!BA64),"")</f>
        <v/>
      </c>
      <c r="M63" s="12" t="str">
        <f>IFERROR((IF(ISBLANK(source_data!BB64)=FALSE,IF(source_data!BB64="NULL","",source_data!BB64),"")-N63),"")</f>
        <v/>
      </c>
      <c r="N63" s="12" t="str">
        <f>IF(ISBLANK(source_data!BC64)=FALSE,IF(source_data!BC64="NULL","",source_data!BC64),"")</f>
        <v/>
      </c>
      <c r="O63" s="12" t="str">
        <f>IFERROR((IF(ISBLANK(source_data!AB64)=FALSE,IF(source_data!AB64="NULL","",source_data!AB64),"")-P63),"")</f>
        <v/>
      </c>
      <c r="P63" s="12" t="str">
        <f>IF(ISBLANK(source_data!AC64)=FALSE,IF(source_data!AC64="NULL","",source_data!AC64),"")</f>
        <v/>
      </c>
    </row>
    <row r="64" spans="2:16" x14ac:dyDescent="0.35">
      <c r="B64" s="31" t="str">
        <f>IF(ISBLANK(source_data!G65)=FALSE,source_data!G65,"")</f>
        <v/>
      </c>
      <c r="C64" s="32" t="str">
        <f>IF(ISBLANK(source_data!A65)=FALSE,source_data!A65,"")</f>
        <v/>
      </c>
      <c r="D64" s="32" t="str">
        <f>IF(ISBLANK(source_data!B65)=FALSE,source_data!B65,"")</f>
        <v/>
      </c>
      <c r="E64" s="32" t="str">
        <f>IF(ISBLANK(source_data!C65)=FALSE,source_data!C65,"")</f>
        <v/>
      </c>
      <c r="F64" s="32" t="str">
        <f>IF(ISBLANK(source_data!D65)=FALSE,IF(source_data!D65="NULL","",source_data!D65),"")</f>
        <v/>
      </c>
      <c r="G64" s="29" t="str">
        <f>IF(ISBLANK(source_data!H65)=FALSE,IF(source_data!H65="NULL","",source_data!H65),"")</f>
        <v/>
      </c>
      <c r="H64" s="31" t="str">
        <f>IF(ISBLANK(source_data!E65)=FALSE,IF(source_data!E65=0, "baseline",IF(source_data!E65=1, "impact", IF(source_data!E65=2, "surveillance",
 IF(source_data!E65=3, "TT-only","")))),"")</f>
        <v/>
      </c>
      <c r="I64" s="31" t="str">
        <f>IF(ISBLANK(source_data!I65)=FALSE,IF(source_data!I65="NULL","",source_data!I65),"")</f>
        <v/>
      </c>
      <c r="J64" s="31" t="str">
        <f>IF(ISBLANK(source_data!J65)=FALSE,IF(source_data!J65="NULL","",source_data!J65),"")</f>
        <v/>
      </c>
      <c r="K64" s="12" t="str">
        <f>IFERROR((IF(ISBLANK(source_data!AZ65)=FALSE,IF(source_data!AZ65="NULL","",source_data!AZ65),"")-L64),"")</f>
        <v/>
      </c>
      <c r="L64" s="12" t="str">
        <f>IF(ISBLANK(source_data!BA65)=FALSE,IF(source_data!BA65="NULL","",source_data!BA65),"")</f>
        <v/>
      </c>
      <c r="M64" s="12" t="str">
        <f>IFERROR((IF(ISBLANK(source_data!BB65)=FALSE,IF(source_data!BB65="NULL","",source_data!BB65),"")-N64),"")</f>
        <v/>
      </c>
      <c r="N64" s="12" t="str">
        <f>IF(ISBLANK(source_data!BC65)=FALSE,IF(source_data!BC65="NULL","",source_data!BC65),"")</f>
        <v/>
      </c>
      <c r="O64" s="12" t="str">
        <f>IFERROR((IF(ISBLANK(source_data!AB65)=FALSE,IF(source_data!AB65="NULL","",source_data!AB65),"")-P64),"")</f>
        <v/>
      </c>
      <c r="P64" s="12" t="str">
        <f>IF(ISBLANK(source_data!AC65)=FALSE,IF(source_data!AC65="NULL","",source_data!AC65),"")</f>
        <v/>
      </c>
    </row>
    <row r="65" spans="2:16" x14ac:dyDescent="0.35">
      <c r="B65" s="31" t="str">
        <f>IF(ISBLANK(source_data!G66)=FALSE,source_data!G66,"")</f>
        <v/>
      </c>
      <c r="C65" s="32" t="str">
        <f>IF(ISBLANK(source_data!A66)=FALSE,source_data!A66,"")</f>
        <v/>
      </c>
      <c r="D65" s="32" t="str">
        <f>IF(ISBLANK(source_data!B66)=FALSE,source_data!B66,"")</f>
        <v/>
      </c>
      <c r="E65" s="32" t="str">
        <f>IF(ISBLANK(source_data!C66)=FALSE,source_data!C66,"")</f>
        <v/>
      </c>
      <c r="F65" s="32" t="str">
        <f>IF(ISBLANK(source_data!D66)=FALSE,IF(source_data!D66="NULL","",source_data!D66),"")</f>
        <v/>
      </c>
      <c r="G65" s="29" t="str">
        <f>IF(ISBLANK(source_data!H66)=FALSE,IF(source_data!H66="NULL","",source_data!H66),"")</f>
        <v/>
      </c>
      <c r="H65" s="31" t="str">
        <f>IF(ISBLANK(source_data!E66)=FALSE,IF(source_data!E66=0, "baseline",IF(source_data!E66=1, "impact", IF(source_data!E66=2, "surveillance",
 IF(source_data!E66=3, "TT-only","")))),"")</f>
        <v/>
      </c>
      <c r="I65" s="31" t="str">
        <f>IF(ISBLANK(source_data!I66)=FALSE,IF(source_data!I66="NULL","",source_data!I66),"")</f>
        <v/>
      </c>
      <c r="J65" s="31" t="str">
        <f>IF(ISBLANK(source_data!J66)=FALSE,IF(source_data!J66="NULL","",source_data!J66),"")</f>
        <v/>
      </c>
      <c r="K65" s="12" t="str">
        <f>IFERROR((IF(ISBLANK(source_data!AZ66)=FALSE,IF(source_data!AZ66="NULL","",source_data!AZ66),"")-L65),"")</f>
        <v/>
      </c>
      <c r="L65" s="12" t="str">
        <f>IF(ISBLANK(source_data!BA66)=FALSE,IF(source_data!BA66="NULL","",source_data!BA66),"")</f>
        <v/>
      </c>
      <c r="M65" s="12" t="str">
        <f>IFERROR((IF(ISBLANK(source_data!BB66)=FALSE,IF(source_data!BB66="NULL","",source_data!BB66),"")-N65),"")</f>
        <v/>
      </c>
      <c r="N65" s="12" t="str">
        <f>IF(ISBLANK(source_data!BC66)=FALSE,IF(source_data!BC66="NULL","",source_data!BC66),"")</f>
        <v/>
      </c>
      <c r="O65" s="12" t="str">
        <f>IFERROR((IF(ISBLANK(source_data!AB66)=FALSE,IF(source_data!AB66="NULL","",source_data!AB66),"")-P65),"")</f>
        <v/>
      </c>
      <c r="P65" s="12" t="str">
        <f>IF(ISBLANK(source_data!AC66)=FALSE,IF(source_data!AC66="NULL","",source_data!AC66),"")</f>
        <v/>
      </c>
    </row>
    <row r="66" spans="2:16" x14ac:dyDescent="0.35">
      <c r="B66" s="31" t="str">
        <f>IF(ISBLANK(source_data!G67)=FALSE,source_data!G67,"")</f>
        <v/>
      </c>
      <c r="C66" s="32" t="str">
        <f>IF(ISBLANK(source_data!A67)=FALSE,source_data!A67,"")</f>
        <v/>
      </c>
      <c r="D66" s="32" t="str">
        <f>IF(ISBLANK(source_data!B67)=FALSE,source_data!B67,"")</f>
        <v/>
      </c>
      <c r="E66" s="32" t="str">
        <f>IF(ISBLANK(source_data!C67)=FALSE,source_data!C67,"")</f>
        <v/>
      </c>
      <c r="F66" s="32" t="str">
        <f>IF(ISBLANK(source_data!D67)=FALSE,IF(source_data!D67="NULL","",source_data!D67),"")</f>
        <v/>
      </c>
      <c r="G66" s="29" t="str">
        <f>IF(ISBLANK(source_data!H67)=FALSE,IF(source_data!H67="NULL","",source_data!H67),"")</f>
        <v/>
      </c>
      <c r="H66" s="31" t="str">
        <f>IF(ISBLANK(source_data!E67)=FALSE,IF(source_data!E67=0, "baseline",IF(source_data!E67=1, "impact", IF(source_data!E67=2, "surveillance",
 IF(source_data!E67=3, "TT-only","")))),"")</f>
        <v/>
      </c>
      <c r="I66" s="31" t="str">
        <f>IF(ISBLANK(source_data!I67)=FALSE,IF(source_data!I67="NULL","",source_data!I67),"")</f>
        <v/>
      </c>
      <c r="J66" s="31" t="str">
        <f>IF(ISBLANK(source_data!J67)=FALSE,IF(source_data!J67="NULL","",source_data!J67),"")</f>
        <v/>
      </c>
      <c r="K66" s="12" t="str">
        <f>IFERROR((IF(ISBLANK(source_data!AZ67)=FALSE,IF(source_data!AZ67="NULL","",source_data!AZ67),"")-L66),"")</f>
        <v/>
      </c>
      <c r="L66" s="12" t="str">
        <f>IF(ISBLANK(source_data!BA67)=FALSE,IF(source_data!BA67="NULL","",source_data!BA67),"")</f>
        <v/>
      </c>
      <c r="M66" s="12" t="str">
        <f>IFERROR((IF(ISBLANK(source_data!BB67)=FALSE,IF(source_data!BB67="NULL","",source_data!BB67),"")-N66),"")</f>
        <v/>
      </c>
      <c r="N66" s="12" t="str">
        <f>IF(ISBLANK(source_data!BC67)=FALSE,IF(source_data!BC67="NULL","",source_data!BC67),"")</f>
        <v/>
      </c>
      <c r="O66" s="12" t="str">
        <f>IFERROR((IF(ISBLANK(source_data!AB67)=FALSE,IF(source_data!AB67="NULL","",source_data!AB67),"")-P66),"")</f>
        <v/>
      </c>
      <c r="P66" s="12" t="str">
        <f>IF(ISBLANK(source_data!AC67)=FALSE,IF(source_data!AC67="NULL","",source_data!AC67),"")</f>
        <v/>
      </c>
    </row>
    <row r="67" spans="2:16" x14ac:dyDescent="0.35">
      <c r="B67" s="31" t="str">
        <f>IF(ISBLANK(source_data!G68)=FALSE,source_data!G68,"")</f>
        <v/>
      </c>
      <c r="C67" s="32" t="str">
        <f>IF(ISBLANK(source_data!A68)=FALSE,source_data!A68,"")</f>
        <v/>
      </c>
      <c r="D67" s="32" t="str">
        <f>IF(ISBLANK(source_data!B68)=FALSE,source_data!B68,"")</f>
        <v/>
      </c>
      <c r="E67" s="32" t="str">
        <f>IF(ISBLANK(source_data!C68)=FALSE,source_data!C68,"")</f>
        <v/>
      </c>
      <c r="F67" s="32" t="str">
        <f>IF(ISBLANK(source_data!D68)=FALSE,IF(source_data!D68="NULL","",source_data!D68),"")</f>
        <v/>
      </c>
      <c r="G67" s="29" t="str">
        <f>IF(ISBLANK(source_data!H68)=FALSE,IF(source_data!H68="NULL","",source_data!H68),"")</f>
        <v/>
      </c>
      <c r="H67" s="31" t="str">
        <f>IF(ISBLANK(source_data!E68)=FALSE,IF(source_data!E68=0, "baseline",IF(source_data!E68=1, "impact", IF(source_data!E68=2, "surveillance",
 IF(source_data!E68=3, "TT-only","")))),"")</f>
        <v/>
      </c>
      <c r="I67" s="31" t="str">
        <f>IF(ISBLANK(source_data!I68)=FALSE,IF(source_data!I68="NULL","",source_data!I68),"")</f>
        <v/>
      </c>
      <c r="J67" s="31" t="str">
        <f>IF(ISBLANK(source_data!J68)=FALSE,IF(source_data!J68="NULL","",source_data!J68),"")</f>
        <v/>
      </c>
      <c r="K67" s="12" t="str">
        <f>IFERROR((IF(ISBLANK(source_data!AZ68)=FALSE,IF(source_data!AZ68="NULL","",source_data!AZ68),"")-L67),"")</f>
        <v/>
      </c>
      <c r="L67" s="12" t="str">
        <f>IF(ISBLANK(source_data!BA68)=FALSE,IF(source_data!BA68="NULL","",source_data!BA68),"")</f>
        <v/>
      </c>
      <c r="M67" s="12" t="str">
        <f>IFERROR((IF(ISBLANK(source_data!BB68)=FALSE,IF(source_data!BB68="NULL","",source_data!BB68),"")-N67),"")</f>
        <v/>
      </c>
      <c r="N67" s="12" t="str">
        <f>IF(ISBLANK(source_data!BC68)=FALSE,IF(source_data!BC68="NULL","",source_data!BC68),"")</f>
        <v/>
      </c>
      <c r="O67" s="12" t="str">
        <f>IFERROR((IF(ISBLANK(source_data!AB68)=FALSE,IF(source_data!AB68="NULL","",source_data!AB68),"")-P67),"")</f>
        <v/>
      </c>
      <c r="P67" s="12" t="str">
        <f>IF(ISBLANK(source_data!AC68)=FALSE,IF(source_data!AC68="NULL","",source_data!AC68),"")</f>
        <v/>
      </c>
    </row>
    <row r="68" spans="2:16" x14ac:dyDescent="0.35">
      <c r="B68" s="31" t="str">
        <f>IF(ISBLANK(source_data!G69)=FALSE,source_data!G69,"")</f>
        <v/>
      </c>
      <c r="C68" s="32" t="str">
        <f>IF(ISBLANK(source_data!A69)=FALSE,source_data!A69,"")</f>
        <v/>
      </c>
      <c r="D68" s="32" t="str">
        <f>IF(ISBLANK(source_data!B69)=FALSE,source_data!B69,"")</f>
        <v/>
      </c>
      <c r="E68" s="32" t="str">
        <f>IF(ISBLANK(source_data!C69)=FALSE,source_data!C69,"")</f>
        <v/>
      </c>
      <c r="F68" s="32" t="str">
        <f>IF(ISBLANK(source_data!D69)=FALSE,IF(source_data!D69="NULL","",source_data!D69),"")</f>
        <v/>
      </c>
      <c r="G68" s="29" t="str">
        <f>IF(ISBLANK(source_data!H69)=FALSE,IF(source_data!H69="NULL","",source_data!H69),"")</f>
        <v/>
      </c>
      <c r="H68" s="31" t="str">
        <f>IF(ISBLANK(source_data!E69)=FALSE,IF(source_data!E69=0, "baseline",IF(source_data!E69=1, "impact", IF(source_data!E69=2, "surveillance",
 IF(source_data!E69=3, "TT-only","")))),"")</f>
        <v/>
      </c>
      <c r="I68" s="31" t="str">
        <f>IF(ISBLANK(source_data!I69)=FALSE,IF(source_data!I69="NULL","",source_data!I69),"")</f>
        <v/>
      </c>
      <c r="J68" s="31" t="str">
        <f>IF(ISBLANK(source_data!J69)=FALSE,IF(source_data!J69="NULL","",source_data!J69),"")</f>
        <v/>
      </c>
      <c r="K68" s="12" t="str">
        <f>IFERROR((IF(ISBLANK(source_data!AZ69)=FALSE,IF(source_data!AZ69="NULL","",source_data!AZ69),"")-L68),"")</f>
        <v/>
      </c>
      <c r="L68" s="12" t="str">
        <f>IF(ISBLANK(source_data!BA69)=FALSE,IF(source_data!BA69="NULL","",source_data!BA69),"")</f>
        <v/>
      </c>
      <c r="M68" s="12" t="str">
        <f>IFERROR((IF(ISBLANK(source_data!BB69)=FALSE,IF(source_data!BB69="NULL","",source_data!BB69),"")-N68),"")</f>
        <v/>
      </c>
      <c r="N68" s="12" t="str">
        <f>IF(ISBLANK(source_data!BC69)=FALSE,IF(source_data!BC69="NULL","",source_data!BC69),"")</f>
        <v/>
      </c>
      <c r="O68" s="12" t="str">
        <f>IFERROR((IF(ISBLANK(source_data!AB69)=FALSE,IF(source_data!AB69="NULL","",source_data!AB69),"")-P68),"")</f>
        <v/>
      </c>
      <c r="P68" s="12" t="str">
        <f>IF(ISBLANK(source_data!AC69)=FALSE,IF(source_data!AC69="NULL","",source_data!AC69),"")</f>
        <v/>
      </c>
    </row>
    <row r="69" spans="2:16" x14ac:dyDescent="0.35">
      <c r="B69" s="31" t="str">
        <f>IF(ISBLANK(source_data!G70)=FALSE,source_data!G70,"")</f>
        <v/>
      </c>
      <c r="C69" s="32" t="str">
        <f>IF(ISBLANK(source_data!A70)=FALSE,source_data!A70,"")</f>
        <v/>
      </c>
      <c r="D69" s="32" t="str">
        <f>IF(ISBLANK(source_data!B70)=FALSE,source_data!B70,"")</f>
        <v/>
      </c>
      <c r="E69" s="32" t="str">
        <f>IF(ISBLANK(source_data!C70)=FALSE,source_data!C70,"")</f>
        <v/>
      </c>
      <c r="F69" s="32" t="str">
        <f>IF(ISBLANK(source_data!D70)=FALSE,IF(source_data!D70="NULL","",source_data!D70),"")</f>
        <v/>
      </c>
      <c r="G69" s="29" t="str">
        <f>IF(ISBLANK(source_data!H70)=FALSE,IF(source_data!H70="NULL","",source_data!H70),"")</f>
        <v/>
      </c>
      <c r="H69" s="31" t="str">
        <f>IF(ISBLANK(source_data!E70)=FALSE,IF(source_data!E70=0, "baseline",IF(source_data!E70=1, "impact", IF(source_data!E70=2, "surveillance",
 IF(source_data!E70=3, "TT-only","")))),"")</f>
        <v/>
      </c>
      <c r="I69" s="31" t="str">
        <f>IF(ISBLANK(source_data!I70)=FALSE,IF(source_data!I70="NULL","",source_data!I70),"")</f>
        <v/>
      </c>
      <c r="J69" s="31" t="str">
        <f>IF(ISBLANK(source_data!J70)=FALSE,IF(source_data!J70="NULL","",source_data!J70),"")</f>
        <v/>
      </c>
      <c r="K69" s="12" t="str">
        <f>IFERROR((IF(ISBLANK(source_data!AZ70)=FALSE,IF(source_data!AZ70="NULL","",source_data!AZ70),"")-L69),"")</f>
        <v/>
      </c>
      <c r="L69" s="12" t="str">
        <f>IF(ISBLANK(source_data!BA70)=FALSE,IF(source_data!BA70="NULL","",source_data!BA70),"")</f>
        <v/>
      </c>
      <c r="M69" s="12" t="str">
        <f>IFERROR((IF(ISBLANK(source_data!BB70)=FALSE,IF(source_data!BB70="NULL","",source_data!BB70),"")-N69),"")</f>
        <v/>
      </c>
      <c r="N69" s="12" t="str">
        <f>IF(ISBLANK(source_data!BC70)=FALSE,IF(source_data!BC70="NULL","",source_data!BC70),"")</f>
        <v/>
      </c>
      <c r="O69" s="12" t="str">
        <f>IFERROR((IF(ISBLANK(source_data!AB70)=FALSE,IF(source_data!AB70="NULL","",source_data!AB70),"")-P69),"")</f>
        <v/>
      </c>
      <c r="P69" s="12" t="str">
        <f>IF(ISBLANK(source_data!AC70)=FALSE,IF(source_data!AC70="NULL","",source_data!AC70),"")</f>
        <v/>
      </c>
    </row>
    <row r="70" spans="2:16" x14ac:dyDescent="0.35">
      <c r="B70" s="31" t="str">
        <f>IF(ISBLANK(source_data!G71)=FALSE,source_data!G71,"")</f>
        <v/>
      </c>
      <c r="C70" s="32" t="str">
        <f>IF(ISBLANK(source_data!A71)=FALSE,source_data!A71,"")</f>
        <v/>
      </c>
      <c r="D70" s="32" t="str">
        <f>IF(ISBLANK(source_data!B71)=FALSE,source_data!B71,"")</f>
        <v/>
      </c>
      <c r="E70" s="32" t="str">
        <f>IF(ISBLANK(source_data!C71)=FALSE,source_data!C71,"")</f>
        <v/>
      </c>
      <c r="F70" s="32" t="str">
        <f>IF(ISBLANK(source_data!D71)=FALSE,IF(source_data!D71="NULL","",source_data!D71),"")</f>
        <v/>
      </c>
      <c r="G70" s="29" t="str">
        <f>IF(ISBLANK(source_data!H71)=FALSE,IF(source_data!H71="NULL","",source_data!H71),"")</f>
        <v/>
      </c>
      <c r="H70" s="31" t="str">
        <f>IF(ISBLANK(source_data!E71)=FALSE,IF(source_data!E71=0, "baseline",IF(source_data!E71=1, "impact", IF(source_data!E71=2, "surveillance",
 IF(source_data!E71=3, "TT-only","")))),"")</f>
        <v/>
      </c>
      <c r="I70" s="31" t="str">
        <f>IF(ISBLANK(source_data!I71)=FALSE,IF(source_data!I71="NULL","",source_data!I71),"")</f>
        <v/>
      </c>
      <c r="J70" s="31" t="str">
        <f>IF(ISBLANK(source_data!J71)=FALSE,IF(source_data!J71="NULL","",source_data!J71),"")</f>
        <v/>
      </c>
      <c r="K70" s="12" t="str">
        <f>IFERROR((IF(ISBLANK(source_data!AZ71)=FALSE,IF(source_data!AZ71="NULL","",source_data!AZ71),"")-L70),"")</f>
        <v/>
      </c>
      <c r="L70" s="12" t="str">
        <f>IF(ISBLANK(source_data!BA71)=FALSE,IF(source_data!BA71="NULL","",source_data!BA71),"")</f>
        <v/>
      </c>
      <c r="M70" s="12" t="str">
        <f>IFERROR((IF(ISBLANK(source_data!BB71)=FALSE,IF(source_data!BB71="NULL","",source_data!BB71),"")-N70),"")</f>
        <v/>
      </c>
      <c r="N70" s="12" t="str">
        <f>IF(ISBLANK(source_data!BC71)=FALSE,IF(source_data!BC71="NULL","",source_data!BC71),"")</f>
        <v/>
      </c>
      <c r="O70" s="12" t="str">
        <f>IFERROR((IF(ISBLANK(source_data!AB71)=FALSE,IF(source_data!AB71="NULL","",source_data!AB71),"")-P70),"")</f>
        <v/>
      </c>
      <c r="P70" s="12" t="str">
        <f>IF(ISBLANK(source_data!AC71)=FALSE,IF(source_data!AC71="NULL","",source_data!AC71),"")</f>
        <v/>
      </c>
    </row>
    <row r="71" spans="2:16" x14ac:dyDescent="0.35">
      <c r="B71" s="31" t="str">
        <f>IF(ISBLANK(source_data!G72)=FALSE,source_data!G72,"")</f>
        <v/>
      </c>
      <c r="C71" s="32" t="str">
        <f>IF(ISBLANK(source_data!A72)=FALSE,source_data!A72,"")</f>
        <v/>
      </c>
      <c r="D71" s="32" t="str">
        <f>IF(ISBLANK(source_data!B72)=FALSE,source_data!B72,"")</f>
        <v/>
      </c>
      <c r="E71" s="32" t="str">
        <f>IF(ISBLANK(source_data!C72)=FALSE,source_data!C72,"")</f>
        <v/>
      </c>
      <c r="F71" s="32" t="str">
        <f>IF(ISBLANK(source_data!D72)=FALSE,IF(source_data!D72="NULL","",source_data!D72),"")</f>
        <v/>
      </c>
      <c r="G71" s="29" t="str">
        <f>IF(ISBLANK(source_data!H72)=FALSE,IF(source_data!H72="NULL","",source_data!H72),"")</f>
        <v/>
      </c>
      <c r="H71" s="31" t="str">
        <f>IF(ISBLANK(source_data!E72)=FALSE,IF(source_data!E72=0, "baseline",IF(source_data!E72=1, "impact", IF(source_data!E72=2, "surveillance",
 IF(source_data!E72=3, "TT-only","")))),"")</f>
        <v/>
      </c>
      <c r="I71" s="31" t="str">
        <f>IF(ISBLANK(source_data!I72)=FALSE,IF(source_data!I72="NULL","",source_data!I72),"")</f>
        <v/>
      </c>
      <c r="J71" s="31" t="str">
        <f>IF(ISBLANK(source_data!J72)=FALSE,IF(source_data!J72="NULL","",source_data!J72),"")</f>
        <v/>
      </c>
      <c r="K71" s="12" t="str">
        <f>IFERROR((IF(ISBLANK(source_data!AZ72)=FALSE,IF(source_data!AZ72="NULL","",source_data!AZ72),"")-L71),"")</f>
        <v/>
      </c>
      <c r="L71" s="12" t="str">
        <f>IF(ISBLANK(source_data!BA72)=FALSE,IF(source_data!BA72="NULL","",source_data!BA72),"")</f>
        <v/>
      </c>
      <c r="M71" s="12" t="str">
        <f>IFERROR((IF(ISBLANK(source_data!BB72)=FALSE,IF(source_data!BB72="NULL","",source_data!BB72),"")-N71),"")</f>
        <v/>
      </c>
      <c r="N71" s="12" t="str">
        <f>IF(ISBLANK(source_data!BC72)=FALSE,IF(source_data!BC72="NULL","",source_data!BC72),"")</f>
        <v/>
      </c>
      <c r="O71" s="12" t="str">
        <f>IFERROR((IF(ISBLANK(source_data!AB72)=FALSE,IF(source_data!AB72="NULL","",source_data!AB72),"")-P71),"")</f>
        <v/>
      </c>
      <c r="P71" s="12" t="str">
        <f>IF(ISBLANK(source_data!AC72)=FALSE,IF(source_data!AC72="NULL","",source_data!AC72),"")</f>
        <v/>
      </c>
    </row>
    <row r="72" spans="2:16" x14ac:dyDescent="0.35">
      <c r="B72" s="31" t="str">
        <f>IF(ISBLANK(source_data!G73)=FALSE,source_data!G73,"")</f>
        <v/>
      </c>
      <c r="C72" s="32" t="str">
        <f>IF(ISBLANK(source_data!A73)=FALSE,source_data!A73,"")</f>
        <v/>
      </c>
      <c r="D72" s="32" t="str">
        <f>IF(ISBLANK(source_data!B73)=FALSE,source_data!B73,"")</f>
        <v/>
      </c>
      <c r="E72" s="32" t="str">
        <f>IF(ISBLANK(source_data!C73)=FALSE,source_data!C73,"")</f>
        <v/>
      </c>
      <c r="F72" s="32" t="str">
        <f>IF(ISBLANK(source_data!D73)=FALSE,IF(source_data!D73="NULL","",source_data!D73),"")</f>
        <v/>
      </c>
      <c r="G72" s="29" t="str">
        <f>IF(ISBLANK(source_data!H73)=FALSE,IF(source_data!H73="NULL","",source_data!H73),"")</f>
        <v/>
      </c>
      <c r="H72" s="31" t="str">
        <f>IF(ISBLANK(source_data!E73)=FALSE,IF(source_data!E73=0, "baseline",IF(source_data!E73=1, "impact", IF(source_data!E73=2, "surveillance",
 IF(source_data!E73=3, "TT-only","")))),"")</f>
        <v/>
      </c>
      <c r="I72" s="31" t="str">
        <f>IF(ISBLANK(source_data!I73)=FALSE,IF(source_data!I73="NULL","",source_data!I73),"")</f>
        <v/>
      </c>
      <c r="J72" s="31" t="str">
        <f>IF(ISBLANK(source_data!J73)=FALSE,IF(source_data!J73="NULL","",source_data!J73),"")</f>
        <v/>
      </c>
      <c r="K72" s="12" t="str">
        <f>IFERROR((IF(ISBLANK(source_data!AZ73)=FALSE,IF(source_data!AZ73="NULL","",source_data!AZ73),"")-L72),"")</f>
        <v/>
      </c>
      <c r="L72" s="12" t="str">
        <f>IF(ISBLANK(source_data!BA73)=FALSE,IF(source_data!BA73="NULL","",source_data!BA73),"")</f>
        <v/>
      </c>
      <c r="M72" s="12" t="str">
        <f>IFERROR((IF(ISBLANK(source_data!BB73)=FALSE,IF(source_data!BB73="NULL","",source_data!BB73),"")-N72),"")</f>
        <v/>
      </c>
      <c r="N72" s="12" t="str">
        <f>IF(ISBLANK(source_data!BC73)=FALSE,IF(source_data!BC73="NULL","",source_data!BC73),"")</f>
        <v/>
      </c>
      <c r="O72" s="12" t="str">
        <f>IFERROR((IF(ISBLANK(source_data!AB73)=FALSE,IF(source_data!AB73="NULL","",source_data!AB73),"")-P72),"")</f>
        <v/>
      </c>
      <c r="P72" s="12" t="str">
        <f>IF(ISBLANK(source_data!AC73)=FALSE,IF(source_data!AC73="NULL","",source_data!AC73),"")</f>
        <v/>
      </c>
    </row>
    <row r="73" spans="2:16" x14ac:dyDescent="0.35">
      <c r="B73" s="31" t="str">
        <f>IF(ISBLANK(source_data!G74)=FALSE,source_data!G74,"")</f>
        <v/>
      </c>
      <c r="C73" s="32" t="str">
        <f>IF(ISBLANK(source_data!A74)=FALSE,source_data!A74,"")</f>
        <v/>
      </c>
      <c r="D73" s="32" t="str">
        <f>IF(ISBLANK(source_data!B74)=FALSE,source_data!B74,"")</f>
        <v/>
      </c>
      <c r="E73" s="32" t="str">
        <f>IF(ISBLANK(source_data!C74)=FALSE,source_data!C74,"")</f>
        <v/>
      </c>
      <c r="F73" s="32" t="str">
        <f>IF(ISBLANK(source_data!D74)=FALSE,IF(source_data!D74="NULL","",source_data!D74),"")</f>
        <v/>
      </c>
      <c r="G73" s="29" t="str">
        <f>IF(ISBLANK(source_data!H74)=FALSE,IF(source_data!H74="NULL","",source_data!H74),"")</f>
        <v/>
      </c>
      <c r="H73" s="31" t="str">
        <f>IF(ISBLANK(source_data!E74)=FALSE,IF(source_data!E74=0, "baseline",IF(source_data!E74=1, "impact", IF(source_data!E74=2, "surveillance",
 IF(source_data!E74=3, "TT-only","")))),"")</f>
        <v/>
      </c>
      <c r="I73" s="31" t="str">
        <f>IF(ISBLANK(source_data!I74)=FALSE,IF(source_data!I74="NULL","",source_data!I74),"")</f>
        <v/>
      </c>
      <c r="J73" s="31" t="str">
        <f>IF(ISBLANK(source_data!J74)=FALSE,IF(source_data!J74="NULL","",source_data!J74),"")</f>
        <v/>
      </c>
      <c r="K73" s="12" t="str">
        <f>IFERROR((IF(ISBLANK(source_data!AZ74)=FALSE,IF(source_data!AZ74="NULL","",source_data!AZ74),"")-L73),"")</f>
        <v/>
      </c>
      <c r="L73" s="12" t="str">
        <f>IF(ISBLANK(source_data!BA74)=FALSE,IF(source_data!BA74="NULL","",source_data!BA74),"")</f>
        <v/>
      </c>
      <c r="M73" s="12" t="str">
        <f>IFERROR((IF(ISBLANK(source_data!BB74)=FALSE,IF(source_data!BB74="NULL","",source_data!BB74),"")-N73),"")</f>
        <v/>
      </c>
      <c r="N73" s="12" t="str">
        <f>IF(ISBLANK(source_data!BC74)=FALSE,IF(source_data!BC74="NULL","",source_data!BC74),"")</f>
        <v/>
      </c>
      <c r="O73" s="12" t="str">
        <f>IFERROR((IF(ISBLANK(source_data!AB74)=FALSE,IF(source_data!AB74="NULL","",source_data!AB74),"")-P73),"")</f>
        <v/>
      </c>
      <c r="P73" s="12" t="str">
        <f>IF(ISBLANK(source_data!AC74)=FALSE,IF(source_data!AC74="NULL","",source_data!AC74),"")</f>
        <v/>
      </c>
    </row>
    <row r="74" spans="2:16" x14ac:dyDescent="0.35">
      <c r="B74" s="31" t="str">
        <f>IF(ISBLANK(source_data!G75)=FALSE,source_data!G75,"")</f>
        <v/>
      </c>
      <c r="C74" s="32" t="str">
        <f>IF(ISBLANK(source_data!A75)=FALSE,source_data!A75,"")</f>
        <v/>
      </c>
      <c r="D74" s="32" t="str">
        <f>IF(ISBLANK(source_data!B75)=FALSE,source_data!B75,"")</f>
        <v/>
      </c>
      <c r="E74" s="32" t="str">
        <f>IF(ISBLANK(source_data!C75)=FALSE,source_data!C75,"")</f>
        <v/>
      </c>
      <c r="F74" s="32" t="str">
        <f>IF(ISBLANK(source_data!D75)=FALSE,IF(source_data!D75="NULL","",source_data!D75),"")</f>
        <v/>
      </c>
      <c r="G74" s="29" t="str">
        <f>IF(ISBLANK(source_data!H75)=FALSE,IF(source_data!H75="NULL","",source_data!H75),"")</f>
        <v/>
      </c>
      <c r="H74" s="31" t="str">
        <f>IF(ISBLANK(source_data!E75)=FALSE,IF(source_data!E75=0, "baseline",IF(source_data!E75=1, "impact", IF(source_data!E75=2, "surveillance",
 IF(source_data!E75=3, "TT-only","")))),"")</f>
        <v/>
      </c>
      <c r="I74" s="31" t="str">
        <f>IF(ISBLANK(source_data!I75)=FALSE,IF(source_data!I75="NULL","",source_data!I75),"")</f>
        <v/>
      </c>
      <c r="J74" s="31" t="str">
        <f>IF(ISBLANK(source_data!J75)=FALSE,IF(source_data!J75="NULL","",source_data!J75),"")</f>
        <v/>
      </c>
      <c r="K74" s="12" t="str">
        <f>IFERROR((IF(ISBLANK(source_data!AZ75)=FALSE,IF(source_data!AZ75="NULL","",source_data!AZ75),"")-L74),"")</f>
        <v/>
      </c>
      <c r="L74" s="12" t="str">
        <f>IF(ISBLANK(source_data!BA75)=FALSE,IF(source_data!BA75="NULL","",source_data!BA75),"")</f>
        <v/>
      </c>
      <c r="M74" s="12" t="str">
        <f>IFERROR((IF(ISBLANK(source_data!BB75)=FALSE,IF(source_data!BB75="NULL","",source_data!BB75),"")-N74),"")</f>
        <v/>
      </c>
      <c r="N74" s="12" t="str">
        <f>IF(ISBLANK(source_data!BC75)=FALSE,IF(source_data!BC75="NULL","",source_data!BC75),"")</f>
        <v/>
      </c>
      <c r="O74" s="12" t="str">
        <f>IFERROR((IF(ISBLANK(source_data!AB75)=FALSE,IF(source_data!AB75="NULL","",source_data!AB75),"")-P74),"")</f>
        <v/>
      </c>
      <c r="P74" s="12" t="str">
        <f>IF(ISBLANK(source_data!AC75)=FALSE,IF(source_data!AC75="NULL","",source_data!AC75),"")</f>
        <v/>
      </c>
    </row>
    <row r="75" spans="2:16" x14ac:dyDescent="0.35">
      <c r="B75" s="31" t="str">
        <f>IF(ISBLANK(source_data!G76)=FALSE,source_data!G76,"")</f>
        <v/>
      </c>
      <c r="C75" s="32" t="str">
        <f>IF(ISBLANK(source_data!A76)=FALSE,source_data!A76,"")</f>
        <v/>
      </c>
      <c r="D75" s="32" t="str">
        <f>IF(ISBLANK(source_data!B76)=FALSE,source_data!B76,"")</f>
        <v/>
      </c>
      <c r="E75" s="32" t="str">
        <f>IF(ISBLANK(source_data!C76)=FALSE,source_data!C76,"")</f>
        <v/>
      </c>
      <c r="F75" s="32" t="str">
        <f>IF(ISBLANK(source_data!D76)=FALSE,IF(source_data!D76="NULL","",source_data!D76),"")</f>
        <v/>
      </c>
      <c r="G75" s="29" t="str">
        <f>IF(ISBLANK(source_data!H76)=FALSE,IF(source_data!H76="NULL","",source_data!H76),"")</f>
        <v/>
      </c>
      <c r="H75" s="31" t="str">
        <f>IF(ISBLANK(source_data!E76)=FALSE,IF(source_data!E76=0, "baseline",IF(source_data!E76=1, "impact", IF(source_data!E76=2, "surveillance",
 IF(source_data!E76=3, "TT-only","")))),"")</f>
        <v/>
      </c>
      <c r="I75" s="31" t="str">
        <f>IF(ISBLANK(source_data!I76)=FALSE,IF(source_data!I76="NULL","",source_data!I76),"")</f>
        <v/>
      </c>
      <c r="J75" s="31" t="str">
        <f>IF(ISBLANK(source_data!J76)=FALSE,IF(source_data!J76="NULL","",source_data!J76),"")</f>
        <v/>
      </c>
      <c r="K75" s="12" t="str">
        <f>IFERROR((IF(ISBLANK(source_data!AZ76)=FALSE,IF(source_data!AZ76="NULL","",source_data!AZ76),"")-L75),"")</f>
        <v/>
      </c>
      <c r="L75" s="12" t="str">
        <f>IF(ISBLANK(source_data!BA76)=FALSE,IF(source_data!BA76="NULL","",source_data!BA76),"")</f>
        <v/>
      </c>
      <c r="M75" s="12" t="str">
        <f>IFERROR((IF(ISBLANK(source_data!BB76)=FALSE,IF(source_data!BB76="NULL","",source_data!BB76),"")-N75),"")</f>
        <v/>
      </c>
      <c r="N75" s="12" t="str">
        <f>IF(ISBLANK(source_data!BC76)=FALSE,IF(source_data!BC76="NULL","",source_data!BC76),"")</f>
        <v/>
      </c>
      <c r="O75" s="12" t="str">
        <f>IFERROR((IF(ISBLANK(source_data!AB76)=FALSE,IF(source_data!AB76="NULL","",source_data!AB76),"")-P75),"")</f>
        <v/>
      </c>
      <c r="P75" s="12" t="str">
        <f>IF(ISBLANK(source_data!AC76)=FALSE,IF(source_data!AC76="NULL","",source_data!AC76),"")</f>
        <v/>
      </c>
    </row>
    <row r="76" spans="2:16" x14ac:dyDescent="0.35">
      <c r="B76" s="31" t="str">
        <f>IF(ISBLANK(source_data!G77)=FALSE,source_data!G77,"")</f>
        <v/>
      </c>
      <c r="C76" s="32" t="str">
        <f>IF(ISBLANK(source_data!A77)=FALSE,source_data!A77,"")</f>
        <v/>
      </c>
      <c r="D76" s="32" t="str">
        <f>IF(ISBLANK(source_data!B77)=FALSE,source_data!B77,"")</f>
        <v/>
      </c>
      <c r="E76" s="32" t="str">
        <f>IF(ISBLANK(source_data!C77)=FALSE,source_data!C77,"")</f>
        <v/>
      </c>
      <c r="F76" s="32" t="str">
        <f>IF(ISBLANK(source_data!D77)=FALSE,IF(source_data!D77="NULL","",source_data!D77),"")</f>
        <v/>
      </c>
      <c r="G76" s="29" t="str">
        <f>IF(ISBLANK(source_data!H77)=FALSE,IF(source_data!H77="NULL","",source_data!H77),"")</f>
        <v/>
      </c>
      <c r="H76" s="31" t="str">
        <f>IF(ISBLANK(source_data!E77)=FALSE,IF(source_data!E77=0, "baseline",IF(source_data!E77=1, "impact", IF(source_data!E77=2, "surveillance",
 IF(source_data!E77=3, "TT-only","")))),"")</f>
        <v/>
      </c>
      <c r="I76" s="31" t="str">
        <f>IF(ISBLANK(source_data!I77)=FALSE,IF(source_data!I77="NULL","",source_data!I77),"")</f>
        <v/>
      </c>
      <c r="J76" s="31" t="str">
        <f>IF(ISBLANK(source_data!J77)=FALSE,IF(source_data!J77="NULL","",source_data!J77),"")</f>
        <v/>
      </c>
      <c r="K76" s="12" t="str">
        <f>IFERROR((IF(ISBLANK(source_data!AZ77)=FALSE,IF(source_data!AZ77="NULL","",source_data!AZ77),"")-L76),"")</f>
        <v/>
      </c>
      <c r="L76" s="12" t="str">
        <f>IF(ISBLANK(source_data!BA77)=FALSE,IF(source_data!BA77="NULL","",source_data!BA77),"")</f>
        <v/>
      </c>
      <c r="M76" s="12" t="str">
        <f>IFERROR((IF(ISBLANK(source_data!BB77)=FALSE,IF(source_data!BB77="NULL","",source_data!BB77),"")-N76),"")</f>
        <v/>
      </c>
      <c r="N76" s="12" t="str">
        <f>IF(ISBLANK(source_data!BC77)=FALSE,IF(source_data!BC77="NULL","",source_data!BC77),"")</f>
        <v/>
      </c>
      <c r="O76" s="12" t="str">
        <f>IFERROR((IF(ISBLANK(source_data!AB77)=FALSE,IF(source_data!AB77="NULL","",source_data!AB77),"")-P76),"")</f>
        <v/>
      </c>
      <c r="P76" s="12" t="str">
        <f>IF(ISBLANK(source_data!AC77)=FALSE,IF(source_data!AC77="NULL","",source_data!AC77),"")</f>
        <v/>
      </c>
    </row>
    <row r="77" spans="2:16" x14ac:dyDescent="0.35">
      <c r="B77" s="31" t="str">
        <f>IF(ISBLANK(source_data!G78)=FALSE,source_data!G78,"")</f>
        <v/>
      </c>
      <c r="C77" s="32" t="str">
        <f>IF(ISBLANK(source_data!A78)=FALSE,source_data!A78,"")</f>
        <v/>
      </c>
      <c r="D77" s="32" t="str">
        <f>IF(ISBLANK(source_data!B78)=FALSE,source_data!B78,"")</f>
        <v/>
      </c>
      <c r="E77" s="32" t="str">
        <f>IF(ISBLANK(source_data!C78)=FALSE,source_data!C78,"")</f>
        <v/>
      </c>
      <c r="F77" s="32" t="str">
        <f>IF(ISBLANK(source_data!D78)=FALSE,IF(source_data!D78="NULL","",source_data!D78),"")</f>
        <v/>
      </c>
      <c r="G77" s="29" t="str">
        <f>IF(ISBLANK(source_data!H78)=FALSE,IF(source_data!H78="NULL","",source_data!H78),"")</f>
        <v/>
      </c>
      <c r="H77" s="31" t="str">
        <f>IF(ISBLANK(source_data!E78)=FALSE,IF(source_data!E78=0, "baseline",IF(source_data!E78=1, "impact", IF(source_data!E78=2, "surveillance",
 IF(source_data!E78=3, "TT-only","")))),"")</f>
        <v/>
      </c>
      <c r="I77" s="31" t="str">
        <f>IF(ISBLANK(source_data!I78)=FALSE,IF(source_data!I78="NULL","",source_data!I78),"")</f>
        <v/>
      </c>
      <c r="J77" s="31" t="str">
        <f>IF(ISBLANK(source_data!J78)=FALSE,IF(source_data!J78="NULL","",source_data!J78),"")</f>
        <v/>
      </c>
      <c r="K77" s="12" t="str">
        <f>IFERROR((IF(ISBLANK(source_data!AZ78)=FALSE,IF(source_data!AZ78="NULL","",source_data!AZ78),"")-L77),"")</f>
        <v/>
      </c>
      <c r="L77" s="12" t="str">
        <f>IF(ISBLANK(source_data!BA78)=FALSE,IF(source_data!BA78="NULL","",source_data!BA78),"")</f>
        <v/>
      </c>
      <c r="M77" s="12" t="str">
        <f>IFERROR((IF(ISBLANK(source_data!BB78)=FALSE,IF(source_data!BB78="NULL","",source_data!BB78),"")-N77),"")</f>
        <v/>
      </c>
      <c r="N77" s="12" t="str">
        <f>IF(ISBLANK(source_data!BC78)=FALSE,IF(source_data!BC78="NULL","",source_data!BC78),"")</f>
        <v/>
      </c>
      <c r="O77" s="12" t="str">
        <f>IFERROR((IF(ISBLANK(source_data!AB78)=FALSE,IF(source_data!AB78="NULL","",source_data!AB78),"")-P77),"")</f>
        <v/>
      </c>
      <c r="P77" s="12" t="str">
        <f>IF(ISBLANK(source_data!AC78)=FALSE,IF(source_data!AC78="NULL","",source_data!AC78),"")</f>
        <v/>
      </c>
    </row>
    <row r="78" spans="2:16" x14ac:dyDescent="0.35">
      <c r="B78" s="31" t="str">
        <f>IF(ISBLANK(source_data!G79)=FALSE,source_data!G79,"")</f>
        <v/>
      </c>
      <c r="C78" s="32" t="str">
        <f>IF(ISBLANK(source_data!A79)=FALSE,source_data!A79,"")</f>
        <v/>
      </c>
      <c r="D78" s="32" t="str">
        <f>IF(ISBLANK(source_data!B79)=FALSE,source_data!B79,"")</f>
        <v/>
      </c>
      <c r="E78" s="32" t="str">
        <f>IF(ISBLANK(source_data!C79)=FALSE,source_data!C79,"")</f>
        <v/>
      </c>
      <c r="F78" s="32" t="str">
        <f>IF(ISBLANK(source_data!D79)=FALSE,IF(source_data!D79="NULL","",source_data!D79),"")</f>
        <v/>
      </c>
      <c r="G78" s="29" t="str">
        <f>IF(ISBLANK(source_data!H79)=FALSE,IF(source_data!H79="NULL","",source_data!H79),"")</f>
        <v/>
      </c>
      <c r="H78" s="31" t="str">
        <f>IF(ISBLANK(source_data!E79)=FALSE,IF(source_data!E79=0, "baseline",IF(source_data!E79=1, "impact", IF(source_data!E79=2, "surveillance",
 IF(source_data!E79=3, "TT-only","")))),"")</f>
        <v/>
      </c>
      <c r="I78" s="31" t="str">
        <f>IF(ISBLANK(source_data!I79)=FALSE,IF(source_data!I79="NULL","",source_data!I79),"")</f>
        <v/>
      </c>
      <c r="J78" s="31" t="str">
        <f>IF(ISBLANK(source_data!J79)=FALSE,IF(source_data!J79="NULL","",source_data!J79),"")</f>
        <v/>
      </c>
      <c r="K78" s="12" t="str">
        <f>IFERROR((IF(ISBLANK(source_data!AZ79)=FALSE,IF(source_data!AZ79="NULL","",source_data!AZ79),"")-L78),"")</f>
        <v/>
      </c>
      <c r="L78" s="12" t="str">
        <f>IF(ISBLANK(source_data!BA79)=FALSE,IF(source_data!BA79="NULL","",source_data!BA79),"")</f>
        <v/>
      </c>
      <c r="M78" s="12" t="str">
        <f>IFERROR((IF(ISBLANK(source_data!BB79)=FALSE,IF(source_data!BB79="NULL","",source_data!BB79),"")-N78),"")</f>
        <v/>
      </c>
      <c r="N78" s="12" t="str">
        <f>IF(ISBLANK(source_data!BC79)=FALSE,IF(source_data!BC79="NULL","",source_data!BC79),"")</f>
        <v/>
      </c>
      <c r="O78" s="12" t="str">
        <f>IFERROR((IF(ISBLANK(source_data!AB79)=FALSE,IF(source_data!AB79="NULL","",source_data!AB79),"")-P78),"")</f>
        <v/>
      </c>
      <c r="P78" s="12" t="str">
        <f>IF(ISBLANK(source_data!AC79)=FALSE,IF(source_data!AC79="NULL","",source_data!AC79),"")</f>
        <v/>
      </c>
    </row>
    <row r="79" spans="2:16" x14ac:dyDescent="0.35">
      <c r="B79" s="31" t="str">
        <f>IF(ISBLANK(source_data!G80)=FALSE,source_data!G80,"")</f>
        <v/>
      </c>
      <c r="C79" s="32" t="str">
        <f>IF(ISBLANK(source_data!A80)=FALSE,source_data!A80,"")</f>
        <v/>
      </c>
      <c r="D79" s="32" t="str">
        <f>IF(ISBLANK(source_data!B80)=FALSE,source_data!B80,"")</f>
        <v/>
      </c>
      <c r="E79" s="32" t="str">
        <f>IF(ISBLANK(source_data!C80)=FALSE,source_data!C80,"")</f>
        <v/>
      </c>
      <c r="F79" s="32" t="str">
        <f>IF(ISBLANK(source_data!D80)=FALSE,IF(source_data!D80="NULL","",source_data!D80),"")</f>
        <v/>
      </c>
      <c r="G79" s="29" t="str">
        <f>IF(ISBLANK(source_data!H80)=FALSE,IF(source_data!H80="NULL","",source_data!H80),"")</f>
        <v/>
      </c>
      <c r="H79" s="31" t="str">
        <f>IF(ISBLANK(source_data!E80)=FALSE,IF(source_data!E80=0, "baseline",IF(source_data!E80=1, "impact", IF(source_data!E80=2, "surveillance",
 IF(source_data!E80=3, "TT-only","")))),"")</f>
        <v/>
      </c>
      <c r="I79" s="31" t="str">
        <f>IF(ISBLANK(source_data!I80)=FALSE,IF(source_data!I80="NULL","",source_data!I80),"")</f>
        <v/>
      </c>
      <c r="J79" s="31" t="str">
        <f>IF(ISBLANK(source_data!J80)=FALSE,IF(source_data!J80="NULL","",source_data!J80),"")</f>
        <v/>
      </c>
      <c r="K79" s="12" t="str">
        <f>IFERROR((IF(ISBLANK(source_data!AZ80)=FALSE,IF(source_data!AZ80="NULL","",source_data!AZ80),"")-L79),"")</f>
        <v/>
      </c>
      <c r="L79" s="12" t="str">
        <f>IF(ISBLANK(source_data!BA80)=FALSE,IF(source_data!BA80="NULL","",source_data!BA80),"")</f>
        <v/>
      </c>
      <c r="M79" s="12" t="str">
        <f>IFERROR((IF(ISBLANK(source_data!BB80)=FALSE,IF(source_data!BB80="NULL","",source_data!BB80),"")-N79),"")</f>
        <v/>
      </c>
      <c r="N79" s="12" t="str">
        <f>IF(ISBLANK(source_data!BC80)=FALSE,IF(source_data!BC80="NULL","",source_data!BC80),"")</f>
        <v/>
      </c>
      <c r="O79" s="12" t="str">
        <f>IFERROR((IF(ISBLANK(source_data!AB80)=FALSE,IF(source_data!AB80="NULL","",source_data!AB80),"")-P79),"")</f>
        <v/>
      </c>
      <c r="P79" s="12" t="str">
        <f>IF(ISBLANK(source_data!AC80)=FALSE,IF(source_data!AC80="NULL","",source_data!AC80),"")</f>
        <v/>
      </c>
    </row>
    <row r="80" spans="2:16" x14ac:dyDescent="0.35">
      <c r="B80" s="31" t="str">
        <f>IF(ISBLANK(source_data!G81)=FALSE,source_data!G81,"")</f>
        <v/>
      </c>
      <c r="C80" s="32" t="str">
        <f>IF(ISBLANK(source_data!A81)=FALSE,source_data!A81,"")</f>
        <v/>
      </c>
      <c r="D80" s="32" t="str">
        <f>IF(ISBLANK(source_data!B81)=FALSE,source_data!B81,"")</f>
        <v/>
      </c>
      <c r="E80" s="32" t="str">
        <f>IF(ISBLANK(source_data!C81)=FALSE,source_data!C81,"")</f>
        <v/>
      </c>
      <c r="F80" s="32" t="str">
        <f>IF(ISBLANK(source_data!D81)=FALSE,IF(source_data!D81="NULL","",source_data!D81),"")</f>
        <v/>
      </c>
      <c r="G80" s="29" t="str">
        <f>IF(ISBLANK(source_data!H81)=FALSE,IF(source_data!H81="NULL","",source_data!H81),"")</f>
        <v/>
      </c>
      <c r="H80" s="31" t="str">
        <f>IF(ISBLANK(source_data!E81)=FALSE,IF(source_data!E81=0, "baseline",IF(source_data!E81=1, "impact", IF(source_data!E81=2, "surveillance",
 IF(source_data!E81=3, "TT-only","")))),"")</f>
        <v/>
      </c>
      <c r="I80" s="31" t="str">
        <f>IF(ISBLANK(source_data!I81)=FALSE,IF(source_data!I81="NULL","",source_data!I81),"")</f>
        <v/>
      </c>
      <c r="J80" s="31" t="str">
        <f>IF(ISBLANK(source_data!J81)=FALSE,IF(source_data!J81="NULL","",source_data!J81),"")</f>
        <v/>
      </c>
      <c r="K80" s="12" t="str">
        <f>IFERROR((IF(ISBLANK(source_data!AZ81)=FALSE,IF(source_data!AZ81="NULL","",source_data!AZ81),"")-L80),"")</f>
        <v/>
      </c>
      <c r="L80" s="12" t="str">
        <f>IF(ISBLANK(source_data!BA81)=FALSE,IF(source_data!BA81="NULL","",source_data!BA81),"")</f>
        <v/>
      </c>
      <c r="M80" s="12" t="str">
        <f>IFERROR((IF(ISBLANK(source_data!BB81)=FALSE,IF(source_data!BB81="NULL","",source_data!BB81),"")-N80),"")</f>
        <v/>
      </c>
      <c r="N80" s="12" t="str">
        <f>IF(ISBLANK(source_data!BC81)=FALSE,IF(source_data!BC81="NULL","",source_data!BC81),"")</f>
        <v/>
      </c>
      <c r="O80" s="12" t="str">
        <f>IFERROR((IF(ISBLANK(source_data!AB81)=FALSE,IF(source_data!AB81="NULL","",source_data!AB81),"")-P80),"")</f>
        <v/>
      </c>
      <c r="P80" s="12" t="str">
        <f>IF(ISBLANK(source_data!AC81)=FALSE,IF(source_data!AC81="NULL","",source_data!AC81),"")</f>
        <v/>
      </c>
    </row>
    <row r="81" spans="2:16" x14ac:dyDescent="0.35">
      <c r="B81" s="31" t="str">
        <f>IF(ISBLANK(source_data!G82)=FALSE,source_data!G82,"")</f>
        <v/>
      </c>
      <c r="C81" s="32" t="str">
        <f>IF(ISBLANK(source_data!A82)=FALSE,source_data!A82,"")</f>
        <v/>
      </c>
      <c r="D81" s="32" t="str">
        <f>IF(ISBLANK(source_data!B82)=FALSE,source_data!B82,"")</f>
        <v/>
      </c>
      <c r="E81" s="32" t="str">
        <f>IF(ISBLANK(source_data!C82)=FALSE,source_data!C82,"")</f>
        <v/>
      </c>
      <c r="F81" s="32" t="str">
        <f>IF(ISBLANK(source_data!D82)=FALSE,IF(source_data!D82="NULL","",source_data!D82),"")</f>
        <v/>
      </c>
      <c r="G81" s="29" t="str">
        <f>IF(ISBLANK(source_data!H82)=FALSE,IF(source_data!H82="NULL","",source_data!H82),"")</f>
        <v/>
      </c>
      <c r="H81" s="31" t="str">
        <f>IF(ISBLANK(source_data!E82)=FALSE,IF(source_data!E82=0, "baseline",IF(source_data!E82=1, "impact", IF(source_data!E82=2, "surveillance",
 IF(source_data!E82=3, "TT-only","")))),"")</f>
        <v/>
      </c>
      <c r="I81" s="31" t="str">
        <f>IF(ISBLANK(source_data!I82)=FALSE,IF(source_data!I82="NULL","",source_data!I82),"")</f>
        <v/>
      </c>
      <c r="J81" s="31" t="str">
        <f>IF(ISBLANK(source_data!J82)=FALSE,IF(source_data!J82="NULL","",source_data!J82),"")</f>
        <v/>
      </c>
      <c r="K81" s="12" t="str">
        <f>IFERROR((IF(ISBLANK(source_data!AZ82)=FALSE,IF(source_data!AZ82="NULL","",source_data!AZ82),"")-L81),"")</f>
        <v/>
      </c>
      <c r="L81" s="12" t="str">
        <f>IF(ISBLANK(source_data!BA82)=FALSE,IF(source_data!BA82="NULL","",source_data!BA82),"")</f>
        <v/>
      </c>
      <c r="M81" s="12" t="str">
        <f>IFERROR((IF(ISBLANK(source_data!BB82)=FALSE,IF(source_data!BB82="NULL","",source_data!BB82),"")-N81),"")</f>
        <v/>
      </c>
      <c r="N81" s="12" t="str">
        <f>IF(ISBLANK(source_data!BC82)=FALSE,IF(source_data!BC82="NULL","",source_data!BC82),"")</f>
        <v/>
      </c>
      <c r="O81" s="12" t="str">
        <f>IFERROR((IF(ISBLANK(source_data!AB82)=FALSE,IF(source_data!AB82="NULL","",source_data!AB82),"")-P81),"")</f>
        <v/>
      </c>
      <c r="P81" s="12" t="str">
        <f>IF(ISBLANK(source_data!AC82)=FALSE,IF(source_data!AC82="NULL","",source_data!AC82),"")</f>
        <v/>
      </c>
    </row>
    <row r="82" spans="2:16" x14ac:dyDescent="0.35">
      <c r="B82" s="31" t="str">
        <f>IF(ISBLANK(source_data!G83)=FALSE,source_data!G83,"")</f>
        <v/>
      </c>
      <c r="C82" s="32" t="str">
        <f>IF(ISBLANK(source_data!A83)=FALSE,source_data!A83,"")</f>
        <v/>
      </c>
      <c r="D82" s="32" t="str">
        <f>IF(ISBLANK(source_data!B83)=FALSE,source_data!B83,"")</f>
        <v/>
      </c>
      <c r="E82" s="32" t="str">
        <f>IF(ISBLANK(source_data!C83)=FALSE,source_data!C83,"")</f>
        <v/>
      </c>
      <c r="F82" s="32" t="str">
        <f>IF(ISBLANK(source_data!D83)=FALSE,IF(source_data!D83="NULL","",source_data!D83),"")</f>
        <v/>
      </c>
      <c r="G82" s="29" t="str">
        <f>IF(ISBLANK(source_data!H83)=FALSE,IF(source_data!H83="NULL","",source_data!H83),"")</f>
        <v/>
      </c>
      <c r="H82" s="31" t="str">
        <f>IF(ISBLANK(source_data!E83)=FALSE,IF(source_data!E83=0, "baseline",IF(source_data!E83=1, "impact", IF(source_data!E83=2, "surveillance",
 IF(source_data!E83=3, "TT-only","")))),"")</f>
        <v/>
      </c>
      <c r="I82" s="31" t="str">
        <f>IF(ISBLANK(source_data!I83)=FALSE,IF(source_data!I83="NULL","",source_data!I83),"")</f>
        <v/>
      </c>
      <c r="J82" s="31" t="str">
        <f>IF(ISBLANK(source_data!J83)=FALSE,IF(source_data!J83="NULL","",source_data!J83),"")</f>
        <v/>
      </c>
      <c r="K82" s="12" t="str">
        <f>IFERROR((IF(ISBLANK(source_data!AZ83)=FALSE,IF(source_data!AZ83="NULL","",source_data!AZ83),"")-L82),"")</f>
        <v/>
      </c>
      <c r="L82" s="12" t="str">
        <f>IF(ISBLANK(source_data!BA83)=FALSE,IF(source_data!BA83="NULL","",source_data!BA83),"")</f>
        <v/>
      </c>
      <c r="M82" s="12" t="str">
        <f>IFERROR((IF(ISBLANK(source_data!BB83)=FALSE,IF(source_data!BB83="NULL","",source_data!BB83),"")-N82),"")</f>
        <v/>
      </c>
      <c r="N82" s="12" t="str">
        <f>IF(ISBLANK(source_data!BC83)=FALSE,IF(source_data!BC83="NULL","",source_data!BC83),"")</f>
        <v/>
      </c>
      <c r="O82" s="12" t="str">
        <f>IFERROR((IF(ISBLANK(source_data!AB83)=FALSE,IF(source_data!AB83="NULL","",source_data!AB83),"")-P82),"")</f>
        <v/>
      </c>
      <c r="P82" s="12" t="str">
        <f>IF(ISBLANK(source_data!AC83)=FALSE,IF(source_data!AC83="NULL","",source_data!AC83),"")</f>
        <v/>
      </c>
    </row>
    <row r="83" spans="2:16" x14ac:dyDescent="0.35">
      <c r="B83" s="31" t="str">
        <f>IF(ISBLANK(source_data!G84)=FALSE,source_data!G84,"")</f>
        <v/>
      </c>
      <c r="C83" s="32" t="str">
        <f>IF(ISBLANK(source_data!A84)=FALSE,source_data!A84,"")</f>
        <v/>
      </c>
      <c r="D83" s="32" t="str">
        <f>IF(ISBLANK(source_data!B84)=FALSE,source_data!B84,"")</f>
        <v/>
      </c>
      <c r="E83" s="32" t="str">
        <f>IF(ISBLANK(source_data!C84)=FALSE,source_data!C84,"")</f>
        <v/>
      </c>
      <c r="F83" s="32" t="str">
        <f>IF(ISBLANK(source_data!D84)=FALSE,IF(source_data!D84="NULL","",source_data!D84),"")</f>
        <v/>
      </c>
      <c r="G83" s="29" t="str">
        <f>IF(ISBLANK(source_data!H84)=FALSE,IF(source_data!H84="NULL","",source_data!H84),"")</f>
        <v/>
      </c>
      <c r="H83" s="31" t="str">
        <f>IF(ISBLANK(source_data!E84)=FALSE,IF(source_data!E84=0, "baseline",IF(source_data!E84=1, "impact", IF(source_data!E84=2, "surveillance",
 IF(source_data!E84=3, "TT-only","")))),"")</f>
        <v/>
      </c>
      <c r="I83" s="31" t="str">
        <f>IF(ISBLANK(source_data!I84)=FALSE,IF(source_data!I84="NULL","",source_data!I84),"")</f>
        <v/>
      </c>
      <c r="J83" s="31" t="str">
        <f>IF(ISBLANK(source_data!J84)=FALSE,IF(source_data!J84="NULL","",source_data!J84),"")</f>
        <v/>
      </c>
      <c r="K83" s="12" t="str">
        <f>IFERROR((IF(ISBLANK(source_data!AZ84)=FALSE,IF(source_data!AZ84="NULL","",source_data!AZ84),"")-L83),"")</f>
        <v/>
      </c>
      <c r="L83" s="12" t="str">
        <f>IF(ISBLANK(source_data!BA84)=FALSE,IF(source_data!BA84="NULL","",source_data!BA84),"")</f>
        <v/>
      </c>
      <c r="M83" s="12" t="str">
        <f>IFERROR((IF(ISBLANK(source_data!BB84)=FALSE,IF(source_data!BB84="NULL","",source_data!BB84),"")-N83),"")</f>
        <v/>
      </c>
      <c r="N83" s="12" t="str">
        <f>IF(ISBLANK(source_data!BC84)=FALSE,IF(source_data!BC84="NULL","",source_data!BC84),"")</f>
        <v/>
      </c>
      <c r="O83" s="12" t="str">
        <f>IFERROR((IF(ISBLANK(source_data!AB84)=FALSE,IF(source_data!AB84="NULL","",source_data!AB84),"")-P83),"")</f>
        <v/>
      </c>
      <c r="P83" s="12" t="str">
        <f>IF(ISBLANK(source_data!AC84)=FALSE,IF(source_data!AC84="NULL","",source_data!AC84),"")</f>
        <v/>
      </c>
    </row>
    <row r="84" spans="2:16" x14ac:dyDescent="0.35">
      <c r="B84" s="31" t="str">
        <f>IF(ISBLANK(source_data!G85)=FALSE,source_data!G85,"")</f>
        <v/>
      </c>
      <c r="C84" s="32" t="str">
        <f>IF(ISBLANK(source_data!A85)=FALSE,source_data!A85,"")</f>
        <v/>
      </c>
      <c r="D84" s="32" t="str">
        <f>IF(ISBLANK(source_data!B85)=FALSE,source_data!B85,"")</f>
        <v/>
      </c>
      <c r="E84" s="32" t="str">
        <f>IF(ISBLANK(source_data!C85)=FALSE,source_data!C85,"")</f>
        <v/>
      </c>
      <c r="F84" s="32" t="str">
        <f>IF(ISBLANK(source_data!D85)=FALSE,IF(source_data!D85="NULL","",source_data!D85),"")</f>
        <v/>
      </c>
      <c r="G84" s="29" t="str">
        <f>IF(ISBLANK(source_data!H85)=FALSE,IF(source_data!H85="NULL","",source_data!H85),"")</f>
        <v/>
      </c>
      <c r="H84" s="31" t="str">
        <f>IF(ISBLANK(source_data!E85)=FALSE,IF(source_data!E85=0, "baseline",IF(source_data!E85=1, "impact", IF(source_data!E85=2, "surveillance",
 IF(source_data!E85=3, "TT-only","")))),"")</f>
        <v/>
      </c>
      <c r="I84" s="31" t="str">
        <f>IF(ISBLANK(source_data!I85)=FALSE,IF(source_data!I85="NULL","",source_data!I85),"")</f>
        <v/>
      </c>
      <c r="J84" s="31" t="str">
        <f>IF(ISBLANK(source_data!J85)=FALSE,IF(source_data!J85="NULL","",source_data!J85),"")</f>
        <v/>
      </c>
      <c r="K84" s="12" t="str">
        <f>IFERROR((IF(ISBLANK(source_data!AZ85)=FALSE,IF(source_data!AZ85="NULL","",source_data!AZ85),"")-L84),"")</f>
        <v/>
      </c>
      <c r="L84" s="12" t="str">
        <f>IF(ISBLANK(source_data!BA85)=FALSE,IF(source_data!BA85="NULL","",source_data!BA85),"")</f>
        <v/>
      </c>
      <c r="M84" s="12" t="str">
        <f>IFERROR((IF(ISBLANK(source_data!BB85)=FALSE,IF(source_data!BB85="NULL","",source_data!BB85),"")-N84),"")</f>
        <v/>
      </c>
      <c r="N84" s="12" t="str">
        <f>IF(ISBLANK(source_data!BC85)=FALSE,IF(source_data!BC85="NULL","",source_data!BC85),"")</f>
        <v/>
      </c>
      <c r="O84" s="12" t="str">
        <f>IFERROR((IF(ISBLANK(source_data!AB85)=FALSE,IF(source_data!AB85="NULL","",source_data!AB85),"")-P84),"")</f>
        <v/>
      </c>
      <c r="P84" s="12" t="str">
        <f>IF(ISBLANK(source_data!AC85)=FALSE,IF(source_data!AC85="NULL","",source_data!AC85),"")</f>
        <v/>
      </c>
    </row>
    <row r="85" spans="2:16" x14ac:dyDescent="0.35">
      <c r="B85" s="31" t="str">
        <f>IF(ISBLANK(source_data!G86)=FALSE,source_data!G86,"")</f>
        <v/>
      </c>
      <c r="C85" s="32" t="str">
        <f>IF(ISBLANK(source_data!A86)=FALSE,source_data!A86,"")</f>
        <v/>
      </c>
      <c r="D85" s="32" t="str">
        <f>IF(ISBLANK(source_data!B86)=FALSE,source_data!B86,"")</f>
        <v/>
      </c>
      <c r="E85" s="32" t="str">
        <f>IF(ISBLANK(source_data!C86)=FALSE,source_data!C86,"")</f>
        <v/>
      </c>
      <c r="F85" s="32" t="str">
        <f>IF(ISBLANK(source_data!D86)=FALSE,IF(source_data!D86="NULL","",source_data!D86),"")</f>
        <v/>
      </c>
      <c r="G85" s="29" t="str">
        <f>IF(ISBLANK(source_data!H86)=FALSE,IF(source_data!H86="NULL","",source_data!H86),"")</f>
        <v/>
      </c>
      <c r="H85" s="31" t="str">
        <f>IF(ISBLANK(source_data!E86)=FALSE,IF(source_data!E86=0, "baseline",IF(source_data!E86=1, "impact", IF(source_data!E86=2, "surveillance",
 IF(source_data!E86=3, "TT-only","")))),"")</f>
        <v/>
      </c>
      <c r="I85" s="31" t="str">
        <f>IF(ISBLANK(source_data!I86)=FALSE,IF(source_data!I86="NULL","",source_data!I86),"")</f>
        <v/>
      </c>
      <c r="J85" s="31" t="str">
        <f>IF(ISBLANK(source_data!J86)=FALSE,IF(source_data!J86="NULL","",source_data!J86),"")</f>
        <v/>
      </c>
      <c r="K85" s="12" t="str">
        <f>IFERROR((IF(ISBLANK(source_data!AZ86)=FALSE,IF(source_data!AZ86="NULL","",source_data!AZ86),"")-L85),"")</f>
        <v/>
      </c>
      <c r="L85" s="12" t="str">
        <f>IF(ISBLANK(source_data!BA86)=FALSE,IF(source_data!BA86="NULL","",source_data!BA86),"")</f>
        <v/>
      </c>
      <c r="M85" s="12" t="str">
        <f>IFERROR((IF(ISBLANK(source_data!BB86)=FALSE,IF(source_data!BB86="NULL","",source_data!BB86),"")-N85),"")</f>
        <v/>
      </c>
      <c r="N85" s="12" t="str">
        <f>IF(ISBLANK(source_data!BC86)=FALSE,IF(source_data!BC86="NULL","",source_data!BC86),"")</f>
        <v/>
      </c>
      <c r="O85" s="12" t="str">
        <f>IFERROR((IF(ISBLANK(source_data!AB86)=FALSE,IF(source_data!AB86="NULL","",source_data!AB86),"")-P85),"")</f>
        <v/>
      </c>
      <c r="P85" s="12" t="str">
        <f>IF(ISBLANK(source_data!AC86)=FALSE,IF(source_data!AC86="NULL","",source_data!AC86),"")</f>
        <v/>
      </c>
    </row>
    <row r="86" spans="2:16" x14ac:dyDescent="0.35">
      <c r="B86" s="31" t="str">
        <f>IF(ISBLANK(source_data!G87)=FALSE,source_data!G87,"")</f>
        <v/>
      </c>
      <c r="C86" s="32" t="str">
        <f>IF(ISBLANK(source_data!A87)=FALSE,source_data!A87,"")</f>
        <v/>
      </c>
      <c r="D86" s="32" t="str">
        <f>IF(ISBLANK(source_data!B87)=FALSE,source_data!B87,"")</f>
        <v/>
      </c>
      <c r="E86" s="32" t="str">
        <f>IF(ISBLANK(source_data!C87)=FALSE,source_data!C87,"")</f>
        <v/>
      </c>
      <c r="F86" s="32" t="str">
        <f>IF(ISBLANK(source_data!D87)=FALSE,IF(source_data!D87="NULL","",source_data!D87),"")</f>
        <v/>
      </c>
      <c r="G86" s="29" t="str">
        <f>IF(ISBLANK(source_data!H87)=FALSE,IF(source_data!H87="NULL","",source_data!H87),"")</f>
        <v/>
      </c>
      <c r="H86" s="31" t="str">
        <f>IF(ISBLANK(source_data!E87)=FALSE,IF(source_data!E87=0, "baseline",IF(source_data!E87=1, "impact", IF(source_data!E87=2, "surveillance",
 IF(source_data!E87=3, "TT-only","")))),"")</f>
        <v/>
      </c>
      <c r="I86" s="31" t="str">
        <f>IF(ISBLANK(source_data!I87)=FALSE,IF(source_data!I87="NULL","",source_data!I87),"")</f>
        <v/>
      </c>
      <c r="J86" s="31" t="str">
        <f>IF(ISBLANK(source_data!J87)=FALSE,IF(source_data!J87="NULL","",source_data!J87),"")</f>
        <v/>
      </c>
      <c r="K86" s="12" t="str">
        <f>IFERROR((IF(ISBLANK(source_data!AZ87)=FALSE,IF(source_data!AZ87="NULL","",source_data!AZ87),"")-L86),"")</f>
        <v/>
      </c>
      <c r="L86" s="12" t="str">
        <f>IF(ISBLANK(source_data!BA87)=FALSE,IF(source_data!BA87="NULL","",source_data!BA87),"")</f>
        <v/>
      </c>
      <c r="M86" s="12" t="str">
        <f>IFERROR((IF(ISBLANK(source_data!BB87)=FALSE,IF(source_data!BB87="NULL","",source_data!BB87),"")-N86),"")</f>
        <v/>
      </c>
      <c r="N86" s="12" t="str">
        <f>IF(ISBLANK(source_data!BC87)=FALSE,IF(source_data!BC87="NULL","",source_data!BC87),"")</f>
        <v/>
      </c>
      <c r="O86" s="12" t="str">
        <f>IFERROR((IF(ISBLANK(source_data!AB87)=FALSE,IF(source_data!AB87="NULL","",source_data!AB87),"")-P86),"")</f>
        <v/>
      </c>
      <c r="P86" s="12" t="str">
        <f>IF(ISBLANK(source_data!AC87)=FALSE,IF(source_data!AC87="NULL","",source_data!AC87),"")</f>
        <v/>
      </c>
    </row>
    <row r="87" spans="2:16" x14ac:dyDescent="0.35">
      <c r="B87" s="31" t="str">
        <f>IF(ISBLANK(source_data!G88)=FALSE,source_data!G88,"")</f>
        <v/>
      </c>
      <c r="C87" s="32" t="str">
        <f>IF(ISBLANK(source_data!A88)=FALSE,source_data!A88,"")</f>
        <v/>
      </c>
      <c r="D87" s="32" t="str">
        <f>IF(ISBLANK(source_data!B88)=FALSE,source_data!B88,"")</f>
        <v/>
      </c>
      <c r="E87" s="32" t="str">
        <f>IF(ISBLANK(source_data!C88)=FALSE,source_data!C88,"")</f>
        <v/>
      </c>
      <c r="F87" s="32" t="str">
        <f>IF(ISBLANK(source_data!D88)=FALSE,IF(source_data!D88="NULL","",source_data!D88),"")</f>
        <v/>
      </c>
      <c r="G87" s="29" t="str">
        <f>IF(ISBLANK(source_data!H88)=FALSE,IF(source_data!H88="NULL","",source_data!H88),"")</f>
        <v/>
      </c>
      <c r="H87" s="31" t="str">
        <f>IF(ISBLANK(source_data!E88)=FALSE,IF(source_data!E88=0, "baseline",IF(source_data!E88=1, "impact", IF(source_data!E88=2, "surveillance",
 IF(source_data!E88=3, "TT-only","")))),"")</f>
        <v/>
      </c>
      <c r="I87" s="31" t="str">
        <f>IF(ISBLANK(source_data!I88)=FALSE,IF(source_data!I88="NULL","",source_data!I88),"")</f>
        <v/>
      </c>
      <c r="J87" s="31" t="str">
        <f>IF(ISBLANK(source_data!J88)=FALSE,IF(source_data!J88="NULL","",source_data!J88),"")</f>
        <v/>
      </c>
      <c r="K87" s="12" t="str">
        <f>IFERROR((IF(ISBLANK(source_data!AZ88)=FALSE,IF(source_data!AZ88="NULL","",source_data!AZ88),"")-L87),"")</f>
        <v/>
      </c>
      <c r="L87" s="12" t="str">
        <f>IF(ISBLANK(source_data!BA88)=FALSE,IF(source_data!BA88="NULL","",source_data!BA88),"")</f>
        <v/>
      </c>
      <c r="M87" s="12" t="str">
        <f>IFERROR((IF(ISBLANK(source_data!BB88)=FALSE,IF(source_data!BB88="NULL","",source_data!BB88),"")-N87),"")</f>
        <v/>
      </c>
      <c r="N87" s="12" t="str">
        <f>IF(ISBLANK(source_data!BC88)=FALSE,IF(source_data!BC88="NULL","",source_data!BC88),"")</f>
        <v/>
      </c>
      <c r="O87" s="12" t="str">
        <f>IFERROR((IF(ISBLANK(source_data!AB88)=FALSE,IF(source_data!AB88="NULL","",source_data!AB88),"")-P87),"")</f>
        <v/>
      </c>
      <c r="P87" s="12" t="str">
        <f>IF(ISBLANK(source_data!AC88)=FALSE,IF(source_data!AC88="NULL","",source_data!AC88),"")</f>
        <v/>
      </c>
    </row>
    <row r="88" spans="2:16" x14ac:dyDescent="0.35">
      <c r="B88" s="31" t="str">
        <f>IF(ISBLANK(source_data!G89)=FALSE,source_data!G89,"")</f>
        <v/>
      </c>
      <c r="C88" s="32" t="str">
        <f>IF(ISBLANK(source_data!A89)=FALSE,source_data!A89,"")</f>
        <v/>
      </c>
      <c r="D88" s="32" t="str">
        <f>IF(ISBLANK(source_data!B89)=FALSE,source_data!B89,"")</f>
        <v/>
      </c>
      <c r="E88" s="32" t="str">
        <f>IF(ISBLANK(source_data!C89)=FALSE,source_data!C89,"")</f>
        <v/>
      </c>
      <c r="F88" s="32" t="str">
        <f>IF(ISBLANK(source_data!D89)=FALSE,IF(source_data!D89="NULL","",source_data!D89),"")</f>
        <v/>
      </c>
      <c r="G88" s="29" t="str">
        <f>IF(ISBLANK(source_data!H89)=FALSE,IF(source_data!H89="NULL","",source_data!H89),"")</f>
        <v/>
      </c>
      <c r="H88" s="31" t="str">
        <f>IF(ISBLANK(source_data!E89)=FALSE,IF(source_data!E89=0, "baseline",IF(source_data!E89=1, "impact", IF(source_data!E89=2, "surveillance",
 IF(source_data!E89=3, "TT-only","")))),"")</f>
        <v/>
      </c>
      <c r="I88" s="31" t="str">
        <f>IF(ISBLANK(source_data!I89)=FALSE,IF(source_data!I89="NULL","",source_data!I89),"")</f>
        <v/>
      </c>
      <c r="J88" s="31" t="str">
        <f>IF(ISBLANK(source_data!J89)=FALSE,IF(source_data!J89="NULL","",source_data!J89),"")</f>
        <v/>
      </c>
      <c r="K88" s="12" t="str">
        <f>IFERROR((IF(ISBLANK(source_data!AZ89)=FALSE,IF(source_data!AZ89="NULL","",source_data!AZ89),"")-L88),"")</f>
        <v/>
      </c>
      <c r="L88" s="12" t="str">
        <f>IF(ISBLANK(source_data!BA89)=FALSE,IF(source_data!BA89="NULL","",source_data!BA89),"")</f>
        <v/>
      </c>
      <c r="M88" s="12" t="str">
        <f>IFERROR((IF(ISBLANK(source_data!BB89)=FALSE,IF(source_data!BB89="NULL","",source_data!BB89),"")-N88),"")</f>
        <v/>
      </c>
      <c r="N88" s="12" t="str">
        <f>IF(ISBLANK(source_data!BC89)=FALSE,IF(source_data!BC89="NULL","",source_data!BC89),"")</f>
        <v/>
      </c>
      <c r="O88" s="12" t="str">
        <f>IFERROR((IF(ISBLANK(source_data!AB89)=FALSE,IF(source_data!AB89="NULL","",source_data!AB89),"")-P88),"")</f>
        <v/>
      </c>
      <c r="P88" s="12" t="str">
        <f>IF(ISBLANK(source_data!AC89)=FALSE,IF(source_data!AC89="NULL","",source_data!AC89),"")</f>
        <v/>
      </c>
    </row>
    <row r="89" spans="2:16" x14ac:dyDescent="0.35">
      <c r="B89" s="31" t="str">
        <f>IF(ISBLANK(source_data!G90)=FALSE,source_data!G90,"")</f>
        <v/>
      </c>
      <c r="C89" s="32" t="str">
        <f>IF(ISBLANK(source_data!A90)=FALSE,source_data!A90,"")</f>
        <v/>
      </c>
      <c r="D89" s="32" t="str">
        <f>IF(ISBLANK(source_data!B90)=FALSE,source_data!B90,"")</f>
        <v/>
      </c>
      <c r="E89" s="32" t="str">
        <f>IF(ISBLANK(source_data!C90)=FALSE,source_data!C90,"")</f>
        <v/>
      </c>
      <c r="F89" s="32" t="str">
        <f>IF(ISBLANK(source_data!D90)=FALSE,IF(source_data!D90="NULL","",source_data!D90),"")</f>
        <v/>
      </c>
      <c r="G89" s="29" t="str">
        <f>IF(ISBLANK(source_data!H90)=FALSE,IF(source_data!H90="NULL","",source_data!H90),"")</f>
        <v/>
      </c>
      <c r="H89" s="31" t="str">
        <f>IF(ISBLANK(source_data!E90)=FALSE,IF(source_data!E90=0, "baseline",IF(source_data!E90=1, "impact", IF(source_data!E90=2, "surveillance",
 IF(source_data!E90=3, "TT-only","")))),"")</f>
        <v/>
      </c>
      <c r="I89" s="31" t="str">
        <f>IF(ISBLANK(source_data!I90)=FALSE,IF(source_data!I90="NULL","",source_data!I90),"")</f>
        <v/>
      </c>
      <c r="J89" s="31" t="str">
        <f>IF(ISBLANK(source_data!J90)=FALSE,IF(source_data!J90="NULL","",source_data!J90),"")</f>
        <v/>
      </c>
      <c r="K89" s="12" t="str">
        <f>IFERROR((IF(ISBLANK(source_data!AZ90)=FALSE,IF(source_data!AZ90="NULL","",source_data!AZ90),"")-L89),"")</f>
        <v/>
      </c>
      <c r="L89" s="12" t="str">
        <f>IF(ISBLANK(source_data!BA90)=FALSE,IF(source_data!BA90="NULL","",source_data!BA90),"")</f>
        <v/>
      </c>
      <c r="M89" s="12" t="str">
        <f>IFERROR((IF(ISBLANK(source_data!BB90)=FALSE,IF(source_data!BB90="NULL","",source_data!BB90),"")-N89),"")</f>
        <v/>
      </c>
      <c r="N89" s="12" t="str">
        <f>IF(ISBLANK(source_data!BC90)=FALSE,IF(source_data!BC90="NULL","",source_data!BC90),"")</f>
        <v/>
      </c>
      <c r="O89" s="12" t="str">
        <f>IFERROR((IF(ISBLANK(source_data!AB90)=FALSE,IF(source_data!AB90="NULL","",source_data!AB90),"")-P89),"")</f>
        <v/>
      </c>
      <c r="P89" s="12" t="str">
        <f>IF(ISBLANK(source_data!AC90)=FALSE,IF(source_data!AC90="NULL","",source_data!AC90),"")</f>
        <v/>
      </c>
    </row>
    <row r="90" spans="2:16" x14ac:dyDescent="0.35">
      <c r="B90" s="3" t="str">
        <f>IF(ISBLANK(source_data!G91)=FALSE,source_data!G91,"")</f>
        <v/>
      </c>
      <c r="C90" s="10" t="str">
        <f>IF(ISBLANK(source_data!A91)=FALSE,source_data!A91,"")</f>
        <v/>
      </c>
      <c r="D90" s="10" t="str">
        <f>IF(ISBLANK(source_data!B91)=FALSE,source_data!B91,"")</f>
        <v/>
      </c>
      <c r="E90" s="10" t="str">
        <f>IF(ISBLANK(source_data!C91)=FALSE,source_data!C91,"")</f>
        <v/>
      </c>
      <c r="F90" s="10" t="str">
        <f>IF(ISBLANK(source_data!D91)=FALSE,IF(source_data!D91="NULL","",source_data!D91),"")</f>
        <v/>
      </c>
      <c r="G90" s="29" t="str">
        <f>IF(ISBLANK(source_data!H91)=FALSE,IF(source_data!H91="NULL","",source_data!H91),"")</f>
        <v/>
      </c>
      <c r="H90" s="3" t="str">
        <f>IF(ISBLANK(source_data!E91)=FALSE,IF(source_data!E91=0, "baseline",IF(source_data!E91=1, "impact", IF(source_data!E91=2, "surveillance",
 IF(source_data!E91=3, "TT-only","")))),"")</f>
        <v/>
      </c>
      <c r="I90" s="3" t="str">
        <f>IF(ISBLANK(source_data!I91)=FALSE,IF(source_data!I91="NULL","",source_data!I91),"")</f>
        <v/>
      </c>
      <c r="J90" s="3" t="str">
        <f>IF(ISBLANK(source_data!J91)=FALSE,IF(source_data!J91="NULL","",source_data!J91),"")</f>
        <v/>
      </c>
      <c r="K90" s="12" t="str">
        <f>IFERROR((IF(ISBLANK(source_data!AZ91)=FALSE,IF(source_data!AZ91="NULL","",source_data!AZ91),"")-L90),"")</f>
        <v/>
      </c>
      <c r="L90" s="12" t="str">
        <f>IF(ISBLANK(source_data!BA91)=FALSE,IF(source_data!BA91="NULL","",source_data!BA91),"")</f>
        <v/>
      </c>
      <c r="M90" s="12" t="str">
        <f>IFERROR((IF(ISBLANK(source_data!BB91)=FALSE,IF(source_data!BB91="NULL","",source_data!BB91),"")-N90),"")</f>
        <v/>
      </c>
      <c r="N90" s="12" t="str">
        <f>IF(ISBLANK(source_data!BC91)=FALSE,IF(source_data!BC91="NULL","",source_data!BC91),"")</f>
        <v/>
      </c>
      <c r="O90" s="12" t="str">
        <f>IFERROR((IF(ISBLANK(source_data!AB91)=FALSE,IF(source_data!AB91="NULL","",source_data!AB91),"")-P90),"")</f>
        <v/>
      </c>
      <c r="P90" s="12" t="str">
        <f>IF(ISBLANK(source_data!AC91)=FALSE,IF(source_data!AC91="NULL","",source_data!AC91),"")</f>
        <v/>
      </c>
    </row>
    <row r="91" spans="2:16" x14ac:dyDescent="0.35">
      <c r="B91" s="3" t="str">
        <f>IF(ISBLANK(source_data!G92)=FALSE,source_data!G92,"")</f>
        <v/>
      </c>
      <c r="C91" s="10" t="str">
        <f>IF(ISBLANK(source_data!A92)=FALSE,source_data!A92,"")</f>
        <v/>
      </c>
      <c r="D91" s="10" t="str">
        <f>IF(ISBLANK(source_data!B92)=FALSE,source_data!B92,"")</f>
        <v/>
      </c>
      <c r="E91" s="10" t="str">
        <f>IF(ISBLANK(source_data!C92)=FALSE,source_data!C92,"")</f>
        <v/>
      </c>
      <c r="F91" s="10" t="str">
        <f>IF(ISBLANK(source_data!D92)=FALSE,IF(source_data!D92="NULL","",source_data!D92),"")</f>
        <v/>
      </c>
      <c r="G91" s="29" t="str">
        <f>IF(ISBLANK(source_data!H92)=FALSE,IF(source_data!H92="NULL","",source_data!H92),"")</f>
        <v/>
      </c>
      <c r="H91" s="3" t="str">
        <f>IF(ISBLANK(source_data!E92)=FALSE,IF(source_data!E92=0, "baseline",IF(source_data!E92=1, "impact", IF(source_data!E92=2, "surveillance",
 IF(source_data!E92=3, "TT-only","")))),"")</f>
        <v/>
      </c>
      <c r="I91" s="3" t="str">
        <f>IF(ISBLANK(source_data!I92)=FALSE,IF(source_data!I92="NULL","",source_data!I92),"")</f>
        <v/>
      </c>
      <c r="J91" s="3" t="str">
        <f>IF(ISBLANK(source_data!J92)=FALSE,IF(source_data!J92="NULL","",source_data!J92),"")</f>
        <v/>
      </c>
      <c r="K91" s="12" t="str">
        <f>IFERROR((IF(ISBLANK(source_data!AZ92)=FALSE,IF(source_data!AZ92="NULL","",source_data!AZ92),"")-L91),"")</f>
        <v/>
      </c>
      <c r="L91" s="12" t="str">
        <f>IF(ISBLANK(source_data!BA92)=FALSE,IF(source_data!BA92="NULL","",source_data!BA92),"")</f>
        <v/>
      </c>
      <c r="M91" s="12" t="str">
        <f>IFERROR((IF(ISBLANK(source_data!BB92)=FALSE,IF(source_data!BB92="NULL","",source_data!BB92),"")-N91),"")</f>
        <v/>
      </c>
      <c r="N91" s="12" t="str">
        <f>IF(ISBLANK(source_data!BC92)=FALSE,IF(source_data!BC92="NULL","",source_data!BC92),"")</f>
        <v/>
      </c>
      <c r="O91" s="12" t="str">
        <f>IFERROR((IF(ISBLANK(source_data!AB92)=FALSE,IF(source_data!AB92="NULL","",source_data!AB92),"")-P91),"")</f>
        <v/>
      </c>
      <c r="P91" s="12" t="str">
        <f>IF(ISBLANK(source_data!AC92)=FALSE,IF(source_data!AC92="NULL","",source_data!AC92),"")</f>
        <v/>
      </c>
    </row>
    <row r="92" spans="2:16" x14ac:dyDescent="0.35">
      <c r="B92" s="3" t="str">
        <f>IF(ISBLANK(source_data!G93)=FALSE,source_data!G93,"")</f>
        <v/>
      </c>
      <c r="C92" s="10" t="str">
        <f>IF(ISBLANK(source_data!A93)=FALSE,source_data!A93,"")</f>
        <v/>
      </c>
      <c r="D92" s="10" t="str">
        <f>IF(ISBLANK(source_data!B93)=FALSE,source_data!B93,"")</f>
        <v/>
      </c>
      <c r="E92" s="10" t="str">
        <f>IF(ISBLANK(source_data!C93)=FALSE,source_data!C93,"")</f>
        <v/>
      </c>
      <c r="F92" s="10" t="str">
        <f>IF(ISBLANK(source_data!D93)=FALSE,IF(source_data!D93="NULL","",source_data!D93),"")</f>
        <v/>
      </c>
      <c r="G92" s="29" t="str">
        <f>IF(ISBLANK(source_data!H93)=FALSE,IF(source_data!H93="NULL","",source_data!H93),"")</f>
        <v/>
      </c>
      <c r="H92" s="3" t="str">
        <f>IF(ISBLANK(source_data!E93)=FALSE,IF(source_data!E93=0, "baseline",IF(source_data!E93=1, "impact", IF(source_data!E93=2, "surveillance",
 IF(source_data!E93=3, "TT-only","")))),"")</f>
        <v/>
      </c>
      <c r="I92" s="3" t="str">
        <f>IF(ISBLANK(source_data!I93)=FALSE,IF(source_data!I93="NULL","",source_data!I93),"")</f>
        <v/>
      </c>
      <c r="J92" s="3" t="str">
        <f>IF(ISBLANK(source_data!J93)=FALSE,IF(source_data!J93="NULL","",source_data!J93),"")</f>
        <v/>
      </c>
      <c r="K92" s="12" t="str">
        <f>IFERROR((IF(ISBLANK(source_data!AZ93)=FALSE,IF(source_data!AZ93="NULL","",source_data!AZ93),"")-L92),"")</f>
        <v/>
      </c>
      <c r="L92" s="12" t="str">
        <f>IF(ISBLANK(source_data!BA93)=FALSE,IF(source_data!BA93="NULL","",source_data!BA93),"")</f>
        <v/>
      </c>
      <c r="M92" s="12" t="str">
        <f>IFERROR((IF(ISBLANK(source_data!BB93)=FALSE,IF(source_data!BB93="NULL","",source_data!BB93),"")-N92),"")</f>
        <v/>
      </c>
      <c r="N92" s="12" t="str">
        <f>IF(ISBLANK(source_data!BC93)=FALSE,IF(source_data!BC93="NULL","",source_data!BC93),"")</f>
        <v/>
      </c>
      <c r="O92" s="12" t="str">
        <f>IFERROR((IF(ISBLANK(source_data!AB93)=FALSE,IF(source_data!AB93="NULL","",source_data!AB93),"")-P92),"")</f>
        <v/>
      </c>
      <c r="P92" s="12" t="str">
        <f>IF(ISBLANK(source_data!AC93)=FALSE,IF(source_data!AC93="NULL","",source_data!AC93),"")</f>
        <v/>
      </c>
    </row>
    <row r="93" spans="2:16" x14ac:dyDescent="0.35">
      <c r="B93" s="3" t="str">
        <f>IF(ISBLANK(source_data!G94)=FALSE,source_data!G94,"")</f>
        <v/>
      </c>
      <c r="C93" s="10" t="str">
        <f>IF(ISBLANK(source_data!A94)=FALSE,source_data!A94,"")</f>
        <v/>
      </c>
      <c r="D93" s="10" t="str">
        <f>IF(ISBLANK(source_data!B94)=FALSE,source_data!B94,"")</f>
        <v/>
      </c>
      <c r="E93" s="10" t="str">
        <f>IF(ISBLANK(source_data!C94)=FALSE,source_data!C94,"")</f>
        <v/>
      </c>
      <c r="F93" s="10" t="str">
        <f>IF(ISBLANK(source_data!D94)=FALSE,IF(source_data!D94="NULL","",source_data!D94),"")</f>
        <v/>
      </c>
      <c r="G93" s="29" t="str">
        <f>IF(ISBLANK(source_data!H94)=FALSE,IF(source_data!H94="NULL","",source_data!H94),"")</f>
        <v/>
      </c>
      <c r="H93" s="3" t="str">
        <f>IF(ISBLANK(source_data!E94)=FALSE,IF(source_data!E94=0, "baseline",IF(source_data!E94=1, "impact", IF(source_data!E94=2, "surveillance",
 IF(source_data!E94=3, "TT-only","")))),"")</f>
        <v/>
      </c>
      <c r="I93" s="3" t="str">
        <f>IF(ISBLANK(source_data!I94)=FALSE,IF(source_data!I94="NULL","",source_data!I94),"")</f>
        <v/>
      </c>
      <c r="J93" s="3" t="str">
        <f>IF(ISBLANK(source_data!J94)=FALSE,IF(source_data!J94="NULL","",source_data!J94),"")</f>
        <v/>
      </c>
      <c r="K93" s="12" t="str">
        <f>IFERROR((IF(ISBLANK(source_data!AZ94)=FALSE,IF(source_data!AZ94="NULL","",source_data!AZ94),"")-L93),"")</f>
        <v/>
      </c>
      <c r="L93" s="12" t="str">
        <f>IF(ISBLANK(source_data!BA94)=FALSE,IF(source_data!BA94="NULL","",source_data!BA94),"")</f>
        <v/>
      </c>
      <c r="M93" s="12" t="str">
        <f>IFERROR((IF(ISBLANK(source_data!BB94)=FALSE,IF(source_data!BB94="NULL","",source_data!BB94),"")-N93),"")</f>
        <v/>
      </c>
      <c r="N93" s="12" t="str">
        <f>IF(ISBLANK(source_data!BC94)=FALSE,IF(source_data!BC94="NULL","",source_data!BC94),"")</f>
        <v/>
      </c>
      <c r="O93" s="12" t="str">
        <f>IFERROR((IF(ISBLANK(source_data!AB94)=FALSE,IF(source_data!AB94="NULL","",source_data!AB94),"")-P93),"")</f>
        <v/>
      </c>
      <c r="P93" s="12" t="str">
        <f>IF(ISBLANK(source_data!AC94)=FALSE,IF(source_data!AC94="NULL","",source_data!AC94),"")</f>
        <v/>
      </c>
    </row>
    <row r="94" spans="2:16" x14ac:dyDescent="0.35">
      <c r="B94" s="3" t="str">
        <f>IF(ISBLANK(source_data!G95)=FALSE,source_data!G95,"")</f>
        <v/>
      </c>
      <c r="C94" s="10" t="str">
        <f>IF(ISBLANK(source_data!A95)=FALSE,source_data!A95,"")</f>
        <v/>
      </c>
      <c r="D94" s="10" t="str">
        <f>IF(ISBLANK(source_data!B95)=FALSE,source_data!B95,"")</f>
        <v/>
      </c>
      <c r="E94" s="10" t="str">
        <f>IF(ISBLANK(source_data!C95)=FALSE,source_data!C95,"")</f>
        <v/>
      </c>
      <c r="F94" s="10" t="str">
        <f>IF(ISBLANK(source_data!D95)=FALSE,IF(source_data!D95="NULL","",source_data!D95),"")</f>
        <v/>
      </c>
      <c r="G94" s="29" t="str">
        <f>IF(ISBLANK(source_data!H95)=FALSE,IF(source_data!H95="NULL","",source_data!H95),"")</f>
        <v/>
      </c>
      <c r="H94" s="3" t="str">
        <f>IF(ISBLANK(source_data!E95)=FALSE,IF(source_data!E95=0, "baseline",IF(source_data!E95=1, "impact", IF(source_data!E95=2, "surveillance",
 IF(source_data!E95=3, "TT-only","")))),"")</f>
        <v/>
      </c>
      <c r="I94" s="3" t="str">
        <f>IF(ISBLANK(source_data!I95)=FALSE,IF(source_data!I95="NULL","",source_data!I95),"")</f>
        <v/>
      </c>
      <c r="J94" s="3" t="str">
        <f>IF(ISBLANK(source_data!J95)=FALSE,IF(source_data!J95="NULL","",source_data!J95),"")</f>
        <v/>
      </c>
      <c r="K94" s="12" t="str">
        <f>IFERROR((IF(ISBLANK(source_data!AZ95)=FALSE,IF(source_data!AZ95="NULL","",source_data!AZ95),"")-L94),"")</f>
        <v/>
      </c>
      <c r="L94" s="12" t="str">
        <f>IF(ISBLANK(source_data!BA95)=FALSE,IF(source_data!BA95="NULL","",source_data!BA95),"")</f>
        <v/>
      </c>
      <c r="M94" s="12" t="str">
        <f>IFERROR((IF(ISBLANK(source_data!BB95)=FALSE,IF(source_data!BB95="NULL","",source_data!BB95),"")-N94),"")</f>
        <v/>
      </c>
      <c r="N94" s="12" t="str">
        <f>IF(ISBLANK(source_data!BC95)=FALSE,IF(source_data!BC95="NULL","",source_data!BC95),"")</f>
        <v/>
      </c>
      <c r="O94" s="12" t="str">
        <f>IFERROR((IF(ISBLANK(source_data!AB95)=FALSE,IF(source_data!AB95="NULL","",source_data!AB95),"")-P94),"")</f>
        <v/>
      </c>
      <c r="P94" s="12" t="str">
        <f>IF(ISBLANK(source_data!AC95)=FALSE,IF(source_data!AC95="NULL","",source_data!AC95),"")</f>
        <v/>
      </c>
    </row>
    <row r="95" spans="2:16" x14ac:dyDescent="0.35">
      <c r="B95" s="3" t="str">
        <f>IF(ISBLANK(source_data!G96)=FALSE,source_data!G96,"")</f>
        <v/>
      </c>
      <c r="C95" s="10" t="str">
        <f>IF(ISBLANK(source_data!A96)=FALSE,source_data!A96,"")</f>
        <v/>
      </c>
      <c r="D95" s="10" t="str">
        <f>IF(ISBLANK(source_data!B96)=FALSE,source_data!B96,"")</f>
        <v/>
      </c>
      <c r="E95" s="10" t="str">
        <f>IF(ISBLANK(source_data!C96)=FALSE,source_data!C96,"")</f>
        <v/>
      </c>
      <c r="F95" s="10" t="str">
        <f>IF(ISBLANK(source_data!D96)=FALSE,IF(source_data!D96="NULL","",source_data!D96),"")</f>
        <v/>
      </c>
      <c r="G95" s="29" t="str">
        <f>IF(ISBLANK(source_data!H96)=FALSE,IF(source_data!H96="NULL","",source_data!H96),"")</f>
        <v/>
      </c>
      <c r="H95" s="3" t="str">
        <f>IF(ISBLANK(source_data!E96)=FALSE,IF(source_data!E96=0, "baseline",IF(source_data!E96=1, "impact", IF(source_data!E96=2, "surveillance",
 IF(source_data!E96=3, "TT-only","")))),"")</f>
        <v/>
      </c>
      <c r="I95" s="3" t="str">
        <f>IF(ISBLANK(source_data!I96)=FALSE,IF(source_data!I96="NULL","",source_data!I96),"")</f>
        <v/>
      </c>
      <c r="J95" s="3" t="str">
        <f>IF(ISBLANK(source_data!J96)=FALSE,IF(source_data!J96="NULL","",source_data!J96),"")</f>
        <v/>
      </c>
      <c r="K95" s="12" t="str">
        <f>IFERROR((IF(ISBLANK(source_data!AZ96)=FALSE,IF(source_data!AZ96="NULL","",source_data!AZ96),"")-L95),"")</f>
        <v/>
      </c>
      <c r="L95" s="12" t="str">
        <f>IF(ISBLANK(source_data!BA96)=FALSE,IF(source_data!BA96="NULL","",source_data!BA96),"")</f>
        <v/>
      </c>
      <c r="M95" s="12" t="str">
        <f>IFERROR((IF(ISBLANK(source_data!BB96)=FALSE,IF(source_data!BB96="NULL","",source_data!BB96),"")-N95),"")</f>
        <v/>
      </c>
      <c r="N95" s="12" t="str">
        <f>IF(ISBLANK(source_data!BC96)=FALSE,IF(source_data!BC96="NULL","",source_data!BC96),"")</f>
        <v/>
      </c>
      <c r="O95" s="12" t="str">
        <f>IFERROR((IF(ISBLANK(source_data!AB96)=FALSE,IF(source_data!AB96="NULL","",source_data!AB96),"")-P95),"")</f>
        <v/>
      </c>
      <c r="P95" s="12" t="str">
        <f>IF(ISBLANK(source_data!AC96)=FALSE,IF(source_data!AC96="NULL","",source_data!AC96),"")</f>
        <v/>
      </c>
    </row>
    <row r="96" spans="2:16" x14ac:dyDescent="0.35">
      <c r="B96" s="3" t="str">
        <f>IF(ISBLANK(source_data!G97)=FALSE,source_data!G97,"")</f>
        <v/>
      </c>
      <c r="C96" s="10" t="str">
        <f>IF(ISBLANK(source_data!A97)=FALSE,source_data!A97,"")</f>
        <v/>
      </c>
      <c r="D96" s="10" t="str">
        <f>IF(ISBLANK(source_data!B97)=FALSE,source_data!B97,"")</f>
        <v/>
      </c>
      <c r="E96" s="10" t="str">
        <f>IF(ISBLANK(source_data!C97)=FALSE,source_data!C97,"")</f>
        <v/>
      </c>
      <c r="F96" s="10" t="str">
        <f>IF(ISBLANK(source_data!D97)=FALSE,IF(source_data!D97="NULL","",source_data!D97),"")</f>
        <v/>
      </c>
      <c r="G96" s="29" t="str">
        <f>IF(ISBLANK(source_data!H97)=FALSE,IF(source_data!H97="NULL","",source_data!H97),"")</f>
        <v/>
      </c>
      <c r="H96" s="3" t="str">
        <f>IF(ISBLANK(source_data!E97)=FALSE,IF(source_data!E97=0, "baseline",IF(source_data!E97=1, "impact", IF(source_data!E97=2, "surveillance",
 IF(source_data!E97=3, "TT-only","")))),"")</f>
        <v/>
      </c>
      <c r="I96" s="3" t="str">
        <f>IF(ISBLANK(source_data!I97)=FALSE,IF(source_data!I97="NULL","",source_data!I97),"")</f>
        <v/>
      </c>
      <c r="J96" s="3" t="str">
        <f>IF(ISBLANK(source_data!J97)=FALSE,IF(source_data!J97="NULL","",source_data!J97),"")</f>
        <v/>
      </c>
      <c r="K96" s="12" t="str">
        <f>IFERROR((IF(ISBLANK(source_data!AZ97)=FALSE,IF(source_data!AZ97="NULL","",source_data!AZ97),"")-L96),"")</f>
        <v/>
      </c>
      <c r="L96" s="12" t="str">
        <f>IF(ISBLANK(source_data!BA97)=FALSE,IF(source_data!BA97="NULL","",source_data!BA97),"")</f>
        <v/>
      </c>
      <c r="M96" s="12" t="str">
        <f>IFERROR((IF(ISBLANK(source_data!BB97)=FALSE,IF(source_data!BB97="NULL","",source_data!BB97),"")-N96),"")</f>
        <v/>
      </c>
      <c r="N96" s="12" t="str">
        <f>IF(ISBLANK(source_data!BC97)=FALSE,IF(source_data!BC97="NULL","",source_data!BC97),"")</f>
        <v/>
      </c>
      <c r="O96" s="12" t="str">
        <f>IFERROR((IF(ISBLANK(source_data!AB97)=FALSE,IF(source_data!AB97="NULL","",source_data!AB97),"")-P96),"")</f>
        <v/>
      </c>
      <c r="P96" s="12" t="str">
        <f>IF(ISBLANK(source_data!AC97)=FALSE,IF(source_data!AC97="NULL","",source_data!AC97),"")</f>
        <v/>
      </c>
    </row>
    <row r="97" spans="2:16" x14ac:dyDescent="0.35">
      <c r="B97" s="3" t="str">
        <f>IF(ISBLANK(source_data!G98)=FALSE,source_data!G98,"")</f>
        <v/>
      </c>
      <c r="C97" s="10" t="str">
        <f>IF(ISBLANK(source_data!A98)=FALSE,source_data!A98,"")</f>
        <v/>
      </c>
      <c r="D97" s="10" t="str">
        <f>IF(ISBLANK(source_data!B98)=FALSE,source_data!B98,"")</f>
        <v/>
      </c>
      <c r="E97" s="10" t="str">
        <f>IF(ISBLANK(source_data!C98)=FALSE,source_data!C98,"")</f>
        <v/>
      </c>
      <c r="F97" s="10" t="str">
        <f>IF(ISBLANK(source_data!D98)=FALSE,IF(source_data!D98="NULL","",source_data!D98),"")</f>
        <v/>
      </c>
      <c r="G97" s="29" t="str">
        <f>IF(ISBLANK(source_data!H98)=FALSE,IF(source_data!H98="NULL","",source_data!H98),"")</f>
        <v/>
      </c>
      <c r="H97" s="3" t="str">
        <f>IF(ISBLANK(source_data!E98)=FALSE,IF(source_data!E98=0, "baseline",IF(source_data!E98=1, "impact", IF(source_data!E98=2, "surveillance",
 IF(source_data!E98=3, "TT-only","")))),"")</f>
        <v/>
      </c>
      <c r="I97" s="3" t="str">
        <f>IF(ISBLANK(source_data!I98)=FALSE,IF(source_data!I98="NULL","",source_data!I98),"")</f>
        <v/>
      </c>
      <c r="J97" s="3" t="str">
        <f>IF(ISBLANK(source_data!J98)=FALSE,IF(source_data!J98="NULL","",source_data!J98),"")</f>
        <v/>
      </c>
      <c r="K97" s="12" t="str">
        <f>IFERROR((IF(ISBLANK(source_data!AZ98)=FALSE,IF(source_data!AZ98="NULL","",source_data!AZ98),"")-L97),"")</f>
        <v/>
      </c>
      <c r="L97" s="12" t="str">
        <f>IF(ISBLANK(source_data!BA98)=FALSE,IF(source_data!BA98="NULL","",source_data!BA98),"")</f>
        <v/>
      </c>
      <c r="M97" s="12" t="str">
        <f>IFERROR((IF(ISBLANK(source_data!BB98)=FALSE,IF(source_data!BB98="NULL","",source_data!BB98),"")-N97),"")</f>
        <v/>
      </c>
      <c r="N97" s="12" t="str">
        <f>IF(ISBLANK(source_data!BC98)=FALSE,IF(source_data!BC98="NULL","",source_data!BC98),"")</f>
        <v/>
      </c>
      <c r="O97" s="12" t="str">
        <f>IFERROR((IF(ISBLANK(source_data!AB98)=FALSE,IF(source_data!AB98="NULL","",source_data!AB98),"")-P97),"")</f>
        <v/>
      </c>
      <c r="P97" s="12" t="str">
        <f>IF(ISBLANK(source_data!AC98)=FALSE,IF(source_data!AC98="NULL","",source_data!AC98),"")</f>
        <v/>
      </c>
    </row>
    <row r="98" spans="2:16" x14ac:dyDescent="0.35">
      <c r="B98" s="3" t="str">
        <f>IF(ISBLANK(source_data!G99)=FALSE,source_data!G99,"")</f>
        <v/>
      </c>
      <c r="C98" s="10" t="str">
        <f>IF(ISBLANK(source_data!A99)=FALSE,source_data!A99,"")</f>
        <v/>
      </c>
      <c r="D98" s="10" t="str">
        <f>IF(ISBLANK(source_data!B99)=FALSE,source_data!B99,"")</f>
        <v/>
      </c>
      <c r="E98" s="10" t="str">
        <f>IF(ISBLANK(source_data!C99)=FALSE,source_data!C99,"")</f>
        <v/>
      </c>
      <c r="F98" s="10" t="str">
        <f>IF(ISBLANK(source_data!D99)=FALSE,IF(source_data!D99="NULL","",source_data!D99),"")</f>
        <v/>
      </c>
      <c r="G98" s="29" t="str">
        <f>IF(ISBLANK(source_data!H99)=FALSE,IF(source_data!H99="NULL","",source_data!H99),"")</f>
        <v/>
      </c>
      <c r="H98" s="3" t="str">
        <f>IF(ISBLANK(source_data!E99)=FALSE,IF(source_data!E99=0, "baseline",IF(source_data!E99=1, "impact", IF(source_data!E99=2, "surveillance",
 IF(source_data!E99=3, "TT-only","")))),"")</f>
        <v/>
      </c>
      <c r="I98" s="3" t="str">
        <f>IF(ISBLANK(source_data!I99)=FALSE,IF(source_data!I99="NULL","",source_data!I99),"")</f>
        <v/>
      </c>
      <c r="J98" s="3" t="str">
        <f>IF(ISBLANK(source_data!J99)=FALSE,IF(source_data!J99="NULL","",source_data!J99),"")</f>
        <v/>
      </c>
      <c r="K98" s="12" t="str">
        <f>IFERROR((IF(ISBLANK(source_data!AZ99)=FALSE,IF(source_data!AZ99="NULL","",source_data!AZ99),"")-L98),"")</f>
        <v/>
      </c>
      <c r="L98" s="12" t="str">
        <f>IF(ISBLANK(source_data!BA99)=FALSE,IF(source_data!BA99="NULL","",source_data!BA99),"")</f>
        <v/>
      </c>
      <c r="M98" s="12" t="str">
        <f>IFERROR((IF(ISBLANK(source_data!BB99)=FALSE,IF(source_data!BB99="NULL","",source_data!BB99),"")-N98),"")</f>
        <v/>
      </c>
      <c r="N98" s="12" t="str">
        <f>IF(ISBLANK(source_data!BC99)=FALSE,IF(source_data!BC99="NULL","",source_data!BC99),"")</f>
        <v/>
      </c>
      <c r="O98" s="12" t="str">
        <f>IFERROR((IF(ISBLANK(source_data!AB99)=FALSE,IF(source_data!AB99="NULL","",source_data!AB99),"")-P98),"")</f>
        <v/>
      </c>
      <c r="P98" s="12" t="str">
        <f>IF(ISBLANK(source_data!AC99)=FALSE,IF(source_data!AC99="NULL","",source_data!AC99),"")</f>
        <v/>
      </c>
    </row>
    <row r="99" spans="2:16" x14ac:dyDescent="0.35">
      <c r="B99" s="3" t="str">
        <f>IF(ISBLANK(source_data!G100)=FALSE,source_data!G100,"")</f>
        <v/>
      </c>
      <c r="C99" s="10" t="str">
        <f>IF(ISBLANK(source_data!A100)=FALSE,source_data!A100,"")</f>
        <v/>
      </c>
      <c r="D99" s="10" t="str">
        <f>IF(ISBLANK(source_data!B100)=FALSE,source_data!B100,"")</f>
        <v/>
      </c>
      <c r="E99" s="10" t="str">
        <f>IF(ISBLANK(source_data!C100)=FALSE,source_data!C100,"")</f>
        <v/>
      </c>
      <c r="F99" s="10" t="str">
        <f>IF(ISBLANK(source_data!D100)=FALSE,IF(source_data!D100="NULL","",source_data!D100),"")</f>
        <v/>
      </c>
      <c r="G99" s="29" t="str">
        <f>IF(ISBLANK(source_data!H100)=FALSE,IF(source_data!H100="NULL","",source_data!H100),"")</f>
        <v/>
      </c>
      <c r="H99" s="3" t="str">
        <f>IF(ISBLANK(source_data!E100)=FALSE,IF(source_data!E100=0, "baseline",IF(source_data!E100=1, "impact", IF(source_data!E100=2, "surveillance",
 IF(source_data!E100=3, "TT-only","")))),"")</f>
        <v/>
      </c>
      <c r="I99" s="3" t="str">
        <f>IF(ISBLANK(source_data!I100)=FALSE,IF(source_data!I100="NULL","",source_data!I100),"")</f>
        <v/>
      </c>
      <c r="J99" s="3" t="str">
        <f>IF(ISBLANK(source_data!J100)=FALSE,IF(source_data!J100="NULL","",source_data!J100),"")</f>
        <v/>
      </c>
      <c r="K99" s="12" t="str">
        <f>IFERROR((IF(ISBLANK(source_data!AZ100)=FALSE,IF(source_data!AZ100="NULL","",source_data!AZ100),"")-L99),"")</f>
        <v/>
      </c>
      <c r="L99" s="12" t="str">
        <f>IF(ISBLANK(source_data!BA100)=FALSE,IF(source_data!BA100="NULL","",source_data!BA100),"")</f>
        <v/>
      </c>
      <c r="M99" s="12" t="str">
        <f>IFERROR((IF(ISBLANK(source_data!BB100)=FALSE,IF(source_data!BB100="NULL","",source_data!BB100),"")-N99),"")</f>
        <v/>
      </c>
      <c r="N99" s="12" t="str">
        <f>IF(ISBLANK(source_data!BC100)=FALSE,IF(source_data!BC100="NULL","",source_data!BC100),"")</f>
        <v/>
      </c>
      <c r="O99" s="12" t="str">
        <f>IFERROR((IF(ISBLANK(source_data!AB100)=FALSE,IF(source_data!AB100="NULL","",source_data!AB100),"")-P99),"")</f>
        <v/>
      </c>
      <c r="P99" s="12" t="str">
        <f>IF(ISBLANK(source_data!AC100)=FALSE,IF(source_data!AC100="NULL","",source_data!AC100),"")</f>
        <v/>
      </c>
    </row>
    <row r="100" spans="2:16" x14ac:dyDescent="0.35">
      <c r="B100" s="3" t="str">
        <f>IF(ISBLANK(source_data!G101)=FALSE,source_data!G101,"")</f>
        <v/>
      </c>
      <c r="C100" s="10" t="str">
        <f>IF(ISBLANK(source_data!A101)=FALSE,source_data!A101,"")</f>
        <v/>
      </c>
      <c r="D100" s="10" t="str">
        <f>IF(ISBLANK(source_data!B101)=FALSE,source_data!B101,"")</f>
        <v/>
      </c>
      <c r="E100" s="10" t="str">
        <f>IF(ISBLANK(source_data!C101)=FALSE,source_data!C101,"")</f>
        <v/>
      </c>
      <c r="F100" s="10" t="str">
        <f>IF(ISBLANK(source_data!D101)=FALSE,IF(source_data!D101="NULL","",source_data!D101),"")</f>
        <v/>
      </c>
      <c r="G100" s="29" t="str">
        <f>IF(ISBLANK(source_data!H101)=FALSE,IF(source_data!H101="NULL","",source_data!H101),"")</f>
        <v/>
      </c>
      <c r="H100" s="3" t="str">
        <f>IF(ISBLANK(source_data!E101)=FALSE,IF(source_data!E101=0, "baseline",IF(source_data!E101=1, "impact", IF(source_data!E101=2, "surveillance",
 IF(source_data!E101=3, "TT-only","")))),"")</f>
        <v/>
      </c>
      <c r="I100" s="3" t="str">
        <f>IF(ISBLANK(source_data!I101)=FALSE,IF(source_data!I101="NULL","",source_data!I101),"")</f>
        <v/>
      </c>
      <c r="J100" s="3" t="str">
        <f>IF(ISBLANK(source_data!J101)=FALSE,IF(source_data!J101="NULL","",source_data!J101),"")</f>
        <v/>
      </c>
      <c r="K100" s="12" t="str">
        <f>IFERROR((IF(ISBLANK(source_data!AZ101)=FALSE,IF(source_data!AZ101="NULL","",source_data!AZ101),"")-L100),"")</f>
        <v/>
      </c>
      <c r="L100" s="12" t="str">
        <f>IF(ISBLANK(source_data!BA101)=FALSE,IF(source_data!BA101="NULL","",source_data!BA101),"")</f>
        <v/>
      </c>
      <c r="M100" s="12" t="str">
        <f>IFERROR((IF(ISBLANK(source_data!BB101)=FALSE,IF(source_data!BB101="NULL","",source_data!BB101),"")-N100),"")</f>
        <v/>
      </c>
      <c r="N100" s="12" t="str">
        <f>IF(ISBLANK(source_data!BC101)=FALSE,IF(source_data!BC101="NULL","",source_data!BC101),"")</f>
        <v/>
      </c>
      <c r="O100" s="12" t="str">
        <f>IFERROR((IF(ISBLANK(source_data!AB101)=FALSE,IF(source_data!AB101="NULL","",source_data!AB101),"")-P100),"")</f>
        <v/>
      </c>
      <c r="P100" s="12" t="str">
        <f>IF(ISBLANK(source_data!AC101)=FALSE,IF(source_data!AC101="NULL","",source_data!AC101),"")</f>
        <v/>
      </c>
    </row>
    <row r="101" spans="2:16" x14ac:dyDescent="0.35">
      <c r="B101" s="3" t="str">
        <f>IF(ISBLANK(source_data!G102)=FALSE,source_data!G102,"")</f>
        <v/>
      </c>
      <c r="C101" s="10" t="str">
        <f>IF(ISBLANK(source_data!A102)=FALSE,source_data!A102,"")</f>
        <v/>
      </c>
      <c r="D101" s="10" t="str">
        <f>IF(ISBLANK(source_data!B102)=FALSE,source_data!B102,"")</f>
        <v/>
      </c>
      <c r="E101" s="10" t="str">
        <f>IF(ISBLANK(source_data!C102)=FALSE,source_data!C102,"")</f>
        <v/>
      </c>
      <c r="F101" s="10" t="str">
        <f>IF(ISBLANK(source_data!D102)=FALSE,IF(source_data!D102="NULL","",source_data!D102),"")</f>
        <v/>
      </c>
      <c r="G101" s="29" t="str">
        <f>IF(ISBLANK(source_data!H102)=FALSE,IF(source_data!H102="NULL","",source_data!H102),"")</f>
        <v/>
      </c>
      <c r="H101" s="3" t="str">
        <f>IF(ISBLANK(source_data!E102)=FALSE,IF(source_data!E102=0, "baseline",IF(source_data!E102=1, "impact", IF(source_data!E102=2, "surveillance",
 IF(source_data!E102=3, "TT-only","")))),"")</f>
        <v/>
      </c>
      <c r="I101" s="3" t="str">
        <f>IF(ISBLANK(source_data!I102)=FALSE,IF(source_data!I102="NULL","",source_data!I102),"")</f>
        <v/>
      </c>
      <c r="J101" s="3" t="str">
        <f>IF(ISBLANK(source_data!J102)=FALSE,IF(source_data!J102="NULL","",source_data!J102),"")</f>
        <v/>
      </c>
      <c r="K101" s="12" t="str">
        <f>IFERROR((IF(ISBLANK(source_data!AZ102)=FALSE,IF(source_data!AZ102="NULL","",source_data!AZ102),"")-L101),"")</f>
        <v/>
      </c>
      <c r="L101" s="12" t="str">
        <f>IF(ISBLANK(source_data!BA102)=FALSE,IF(source_data!BA102="NULL","",source_data!BA102),"")</f>
        <v/>
      </c>
      <c r="M101" s="12" t="str">
        <f>IFERROR((IF(ISBLANK(source_data!BB102)=FALSE,IF(source_data!BB102="NULL","",source_data!BB102),"")-N101),"")</f>
        <v/>
      </c>
      <c r="N101" s="12" t="str">
        <f>IF(ISBLANK(source_data!BC102)=FALSE,IF(source_data!BC102="NULL","",source_data!BC102),"")</f>
        <v/>
      </c>
      <c r="O101" s="12" t="str">
        <f>IFERROR((IF(ISBLANK(source_data!AB102)=FALSE,IF(source_data!AB102="NULL","",source_data!AB102),"")-P101),"")</f>
        <v/>
      </c>
      <c r="P101" s="12" t="str">
        <f>IF(ISBLANK(source_data!AC102)=FALSE,IF(source_data!AC102="NULL","",source_data!AC102),"")</f>
        <v/>
      </c>
    </row>
    <row r="102" spans="2:16" x14ac:dyDescent="0.35">
      <c r="B102" s="3" t="str">
        <f>IF(ISBLANK(source_data!G103)=FALSE,source_data!G103,"")</f>
        <v/>
      </c>
      <c r="C102" s="10" t="str">
        <f>IF(ISBLANK(source_data!A103)=FALSE,source_data!A103,"")</f>
        <v/>
      </c>
      <c r="D102" s="10" t="str">
        <f>IF(ISBLANK(source_data!B103)=FALSE,source_data!B103,"")</f>
        <v/>
      </c>
      <c r="E102" s="10" t="str">
        <f>IF(ISBLANK(source_data!C103)=FALSE,source_data!C103,"")</f>
        <v/>
      </c>
      <c r="F102" s="10" t="str">
        <f>IF(ISBLANK(source_data!D103)=FALSE,IF(source_data!D103="NULL","",source_data!D103),"")</f>
        <v/>
      </c>
      <c r="G102" s="29" t="str">
        <f>IF(ISBLANK(source_data!H103)=FALSE,IF(source_data!H103="NULL","",source_data!H103),"")</f>
        <v/>
      </c>
      <c r="H102" s="3" t="str">
        <f>IF(ISBLANK(source_data!E103)=FALSE,IF(source_data!E103=0, "baseline",IF(source_data!E103=1, "impact", IF(source_data!E103=2, "surveillance",
 IF(source_data!E103=3, "TT-only","")))),"")</f>
        <v/>
      </c>
      <c r="I102" s="3" t="str">
        <f>IF(ISBLANK(source_data!I103)=FALSE,IF(source_data!I103="NULL","",source_data!I103),"")</f>
        <v/>
      </c>
      <c r="J102" s="3" t="str">
        <f>IF(ISBLANK(source_data!J103)=FALSE,IF(source_data!J103="NULL","",source_data!J103),"")</f>
        <v/>
      </c>
      <c r="K102" s="12" t="str">
        <f>IFERROR((IF(ISBLANK(source_data!AZ103)=FALSE,IF(source_data!AZ103="NULL","",source_data!AZ103),"")-L102),"")</f>
        <v/>
      </c>
      <c r="L102" s="12" t="str">
        <f>IF(ISBLANK(source_data!BA103)=FALSE,IF(source_data!BA103="NULL","",source_data!BA103),"")</f>
        <v/>
      </c>
      <c r="M102" s="12" t="str">
        <f>IFERROR((IF(ISBLANK(source_data!BB103)=FALSE,IF(source_data!BB103="NULL","",source_data!BB103),"")-N102),"")</f>
        <v/>
      </c>
      <c r="N102" s="12" t="str">
        <f>IF(ISBLANK(source_data!BC103)=FALSE,IF(source_data!BC103="NULL","",source_data!BC103),"")</f>
        <v/>
      </c>
      <c r="O102" s="12" t="str">
        <f>IFERROR((IF(ISBLANK(source_data!AB103)=FALSE,IF(source_data!AB103="NULL","",source_data!AB103),"")-P102),"")</f>
        <v/>
      </c>
      <c r="P102" s="12" t="str">
        <f>IF(ISBLANK(source_data!AC103)=FALSE,IF(source_data!AC103="NULL","",source_data!AC103),"")</f>
        <v/>
      </c>
    </row>
    <row r="103" spans="2:16" x14ac:dyDescent="0.35">
      <c r="B103" s="3" t="str">
        <f>IF(ISBLANK(source_data!G104)=FALSE,source_data!G104,"")</f>
        <v/>
      </c>
      <c r="C103" s="10" t="str">
        <f>IF(ISBLANK(source_data!A104)=FALSE,source_data!A104,"")</f>
        <v/>
      </c>
      <c r="D103" s="10" t="str">
        <f>IF(ISBLANK(source_data!B104)=FALSE,source_data!B104,"")</f>
        <v/>
      </c>
      <c r="E103" s="10" t="str">
        <f>IF(ISBLANK(source_data!C104)=FALSE,source_data!C104,"")</f>
        <v/>
      </c>
      <c r="F103" s="10" t="str">
        <f>IF(ISBLANK(source_data!D104)=FALSE,IF(source_data!D104="NULL","",source_data!D104),"")</f>
        <v/>
      </c>
      <c r="G103" s="29" t="str">
        <f>IF(ISBLANK(source_data!H104)=FALSE,IF(source_data!H104="NULL","",source_data!H104),"")</f>
        <v/>
      </c>
      <c r="H103" s="3" t="str">
        <f>IF(ISBLANK(source_data!E104)=FALSE,IF(source_data!E104=0, "baseline",IF(source_data!E104=1, "impact", IF(source_data!E104=2, "surveillance",
 IF(source_data!E104=3, "TT-only","")))),"")</f>
        <v/>
      </c>
      <c r="I103" s="3" t="str">
        <f>IF(ISBLANK(source_data!I104)=FALSE,IF(source_data!I104="NULL","",source_data!I104),"")</f>
        <v/>
      </c>
      <c r="J103" s="3" t="str">
        <f>IF(ISBLANK(source_data!J104)=FALSE,IF(source_data!J104="NULL","",source_data!J104),"")</f>
        <v/>
      </c>
      <c r="K103" s="12" t="str">
        <f>IFERROR((IF(ISBLANK(source_data!AZ104)=FALSE,IF(source_data!AZ104="NULL","",source_data!AZ104),"")-L103),"")</f>
        <v/>
      </c>
      <c r="L103" s="12" t="str">
        <f>IF(ISBLANK(source_data!BA104)=FALSE,IF(source_data!BA104="NULL","",source_data!BA104),"")</f>
        <v/>
      </c>
      <c r="M103" s="12" t="str">
        <f>IFERROR((IF(ISBLANK(source_data!BB104)=FALSE,IF(source_data!BB104="NULL","",source_data!BB104),"")-N103),"")</f>
        <v/>
      </c>
      <c r="N103" s="12" t="str">
        <f>IF(ISBLANK(source_data!BC104)=FALSE,IF(source_data!BC104="NULL","",source_data!BC104),"")</f>
        <v/>
      </c>
      <c r="O103" s="12" t="str">
        <f>IFERROR((IF(ISBLANK(source_data!AB104)=FALSE,IF(source_data!AB104="NULL","",source_data!AB104),"")-P103),"")</f>
        <v/>
      </c>
      <c r="P103" s="12" t="str">
        <f>IF(ISBLANK(source_data!AC104)=FALSE,IF(source_data!AC104="NULL","",source_data!AC104),"")</f>
        <v/>
      </c>
    </row>
    <row r="104" spans="2:16" x14ac:dyDescent="0.35">
      <c r="B104" s="3" t="str">
        <f>IF(ISBLANK(source_data!G105)=FALSE,source_data!G105,"")</f>
        <v/>
      </c>
      <c r="C104" s="10" t="str">
        <f>IF(ISBLANK(source_data!A105)=FALSE,source_data!A105,"")</f>
        <v/>
      </c>
      <c r="D104" s="10" t="str">
        <f>IF(ISBLANK(source_data!B105)=FALSE,source_data!B105,"")</f>
        <v/>
      </c>
      <c r="E104" s="10" t="str">
        <f>IF(ISBLANK(source_data!C105)=FALSE,source_data!C105,"")</f>
        <v/>
      </c>
      <c r="F104" s="10" t="str">
        <f>IF(ISBLANK(source_data!D105)=FALSE,IF(source_data!D105="NULL","",source_data!D105),"")</f>
        <v/>
      </c>
      <c r="G104" s="29" t="str">
        <f>IF(ISBLANK(source_data!H105)=FALSE,IF(source_data!H105="NULL","",source_data!H105),"")</f>
        <v/>
      </c>
      <c r="H104" s="3" t="str">
        <f>IF(ISBLANK(source_data!E105)=FALSE,IF(source_data!E105=0, "baseline",IF(source_data!E105=1, "impact", IF(source_data!E105=2, "surveillance",
 IF(source_data!E105=3, "TT-only","")))),"")</f>
        <v/>
      </c>
      <c r="I104" s="3" t="str">
        <f>IF(ISBLANK(source_data!I105)=FALSE,IF(source_data!I105="NULL","",source_data!I105),"")</f>
        <v/>
      </c>
      <c r="J104" s="3" t="str">
        <f>IF(ISBLANK(source_data!J105)=FALSE,IF(source_data!J105="NULL","",source_data!J105),"")</f>
        <v/>
      </c>
      <c r="K104" s="12" t="str">
        <f>IFERROR((IF(ISBLANK(source_data!AZ105)=FALSE,IF(source_data!AZ105="NULL","",source_data!AZ105),"")-L104),"")</f>
        <v/>
      </c>
      <c r="L104" s="12" t="str">
        <f>IF(ISBLANK(source_data!BA105)=FALSE,IF(source_data!BA105="NULL","",source_data!BA105),"")</f>
        <v/>
      </c>
      <c r="M104" s="12" t="str">
        <f>IFERROR((IF(ISBLANK(source_data!BB105)=FALSE,IF(source_data!BB105="NULL","",source_data!BB105),"")-N104),"")</f>
        <v/>
      </c>
      <c r="N104" s="12" t="str">
        <f>IF(ISBLANK(source_data!BC105)=FALSE,IF(source_data!BC105="NULL","",source_data!BC105),"")</f>
        <v/>
      </c>
      <c r="O104" s="12" t="str">
        <f>IFERROR((IF(ISBLANK(source_data!AB105)=FALSE,IF(source_data!AB105="NULL","",source_data!AB105),"")-P104),"")</f>
        <v/>
      </c>
      <c r="P104" s="12" t="str">
        <f>IF(ISBLANK(source_data!AC105)=FALSE,IF(source_data!AC105="NULL","",source_data!AC105),"")</f>
        <v/>
      </c>
    </row>
    <row r="105" spans="2:16" x14ac:dyDescent="0.35">
      <c r="B105" s="3" t="str">
        <f>IF(ISBLANK(source_data!G106)=FALSE,source_data!G106,"")</f>
        <v/>
      </c>
      <c r="C105" s="10" t="str">
        <f>IF(ISBLANK(source_data!A106)=FALSE,source_data!A106,"")</f>
        <v/>
      </c>
      <c r="D105" s="10" t="str">
        <f>IF(ISBLANK(source_data!B106)=FALSE,source_data!B106,"")</f>
        <v/>
      </c>
      <c r="E105" s="10" t="str">
        <f>IF(ISBLANK(source_data!C106)=FALSE,source_data!C106,"")</f>
        <v/>
      </c>
      <c r="F105" s="10" t="str">
        <f>IF(ISBLANK(source_data!D106)=FALSE,IF(source_data!D106="NULL","",source_data!D106),"")</f>
        <v/>
      </c>
      <c r="G105" s="29" t="str">
        <f>IF(ISBLANK(source_data!H106)=FALSE,IF(source_data!H106="NULL","",source_data!H106),"")</f>
        <v/>
      </c>
      <c r="H105" s="3" t="str">
        <f>IF(ISBLANK(source_data!E106)=FALSE,IF(source_data!E106=0, "baseline",IF(source_data!E106=1, "impact", IF(source_data!E106=2, "surveillance",
 IF(source_data!E106=3, "TT-only","")))),"")</f>
        <v/>
      </c>
      <c r="I105" s="3" t="str">
        <f>IF(ISBLANK(source_data!I106)=FALSE,IF(source_data!I106="NULL","",source_data!I106),"")</f>
        <v/>
      </c>
      <c r="J105" s="3" t="str">
        <f>IF(ISBLANK(source_data!J106)=FALSE,IF(source_data!J106="NULL","",source_data!J106),"")</f>
        <v/>
      </c>
      <c r="K105" s="12" t="str">
        <f>IFERROR((IF(ISBLANK(source_data!AZ106)=FALSE,IF(source_data!AZ106="NULL","",source_data!AZ106),"")-L105),"")</f>
        <v/>
      </c>
      <c r="L105" s="12" t="str">
        <f>IF(ISBLANK(source_data!BA106)=FALSE,IF(source_data!BA106="NULL","",source_data!BA106),"")</f>
        <v/>
      </c>
      <c r="M105" s="12" t="str">
        <f>IFERROR((IF(ISBLANK(source_data!BB106)=FALSE,IF(source_data!BB106="NULL","",source_data!BB106),"")-N105),"")</f>
        <v/>
      </c>
      <c r="N105" s="12" t="str">
        <f>IF(ISBLANK(source_data!BC106)=FALSE,IF(source_data!BC106="NULL","",source_data!BC106),"")</f>
        <v/>
      </c>
      <c r="O105" s="12" t="str">
        <f>IFERROR((IF(ISBLANK(source_data!AB106)=FALSE,IF(source_data!AB106="NULL","",source_data!AB106),"")-P105),"")</f>
        <v/>
      </c>
      <c r="P105" s="12" t="str">
        <f>IF(ISBLANK(source_data!AC106)=FALSE,IF(source_data!AC106="NULL","",source_data!AC106),"")</f>
        <v/>
      </c>
    </row>
    <row r="106" spans="2:16" x14ac:dyDescent="0.35">
      <c r="B106" s="3" t="str">
        <f>IF(ISBLANK(source_data!G107)=FALSE,source_data!G107,"")</f>
        <v/>
      </c>
      <c r="C106" s="10" t="str">
        <f>IF(ISBLANK(source_data!A107)=FALSE,source_data!A107,"")</f>
        <v/>
      </c>
      <c r="D106" s="10" t="str">
        <f>IF(ISBLANK(source_data!B107)=FALSE,source_data!B107,"")</f>
        <v/>
      </c>
      <c r="E106" s="10" t="str">
        <f>IF(ISBLANK(source_data!C107)=FALSE,source_data!C107,"")</f>
        <v/>
      </c>
      <c r="F106" s="10" t="str">
        <f>IF(ISBLANK(source_data!D107)=FALSE,IF(source_data!D107="NULL","",source_data!D107),"")</f>
        <v/>
      </c>
      <c r="G106" s="29" t="str">
        <f>IF(ISBLANK(source_data!H107)=FALSE,IF(source_data!H107="NULL","",source_data!H107),"")</f>
        <v/>
      </c>
      <c r="H106" s="3" t="str">
        <f>IF(ISBLANK(source_data!E107)=FALSE,IF(source_data!E107=0, "baseline",IF(source_data!E107=1, "impact", IF(source_data!E107=2, "surveillance",
 IF(source_data!E107=3, "TT-only","")))),"")</f>
        <v/>
      </c>
      <c r="I106" s="3" t="str">
        <f>IF(ISBLANK(source_data!I107)=FALSE,IF(source_data!I107="NULL","",source_data!I107),"")</f>
        <v/>
      </c>
      <c r="J106" s="3" t="str">
        <f>IF(ISBLANK(source_data!J107)=FALSE,IF(source_data!J107="NULL","",source_data!J107),"")</f>
        <v/>
      </c>
      <c r="K106" s="12" t="str">
        <f>IFERROR((IF(ISBLANK(source_data!AZ107)=FALSE,IF(source_data!AZ107="NULL","",source_data!AZ107),"")-L106),"")</f>
        <v/>
      </c>
      <c r="L106" s="12" t="str">
        <f>IF(ISBLANK(source_data!BA107)=FALSE,IF(source_data!BA107="NULL","",source_data!BA107),"")</f>
        <v/>
      </c>
      <c r="M106" s="12" t="str">
        <f>IFERROR((IF(ISBLANK(source_data!BB107)=FALSE,IF(source_data!BB107="NULL","",source_data!BB107),"")-N106),"")</f>
        <v/>
      </c>
      <c r="N106" s="12" t="str">
        <f>IF(ISBLANK(source_data!BC107)=FALSE,IF(source_data!BC107="NULL","",source_data!BC107),"")</f>
        <v/>
      </c>
      <c r="O106" s="12" t="str">
        <f>IFERROR((IF(ISBLANK(source_data!AB107)=FALSE,IF(source_data!AB107="NULL","",source_data!AB107),"")-P106),"")</f>
        <v/>
      </c>
      <c r="P106" s="12" t="str">
        <f>IF(ISBLANK(source_data!AC107)=FALSE,IF(source_data!AC107="NULL","",source_data!AC107),"")</f>
        <v/>
      </c>
    </row>
    <row r="107" spans="2:16" x14ac:dyDescent="0.35">
      <c r="B107" s="3" t="str">
        <f>IF(ISBLANK(source_data!G108)=FALSE,source_data!G108,"")</f>
        <v/>
      </c>
      <c r="C107" s="10" t="str">
        <f>IF(ISBLANK(source_data!A108)=FALSE,source_data!A108,"")</f>
        <v/>
      </c>
      <c r="D107" s="10" t="str">
        <f>IF(ISBLANK(source_data!B108)=FALSE,source_data!B108,"")</f>
        <v/>
      </c>
      <c r="E107" s="10" t="str">
        <f>IF(ISBLANK(source_data!C108)=FALSE,source_data!C108,"")</f>
        <v/>
      </c>
      <c r="F107" s="10" t="str">
        <f>IF(ISBLANK(source_data!D108)=FALSE,IF(source_data!D108="NULL","",source_data!D108),"")</f>
        <v/>
      </c>
      <c r="G107" s="29" t="str">
        <f>IF(ISBLANK(source_data!H108)=FALSE,IF(source_data!H108="NULL","",source_data!H108),"")</f>
        <v/>
      </c>
      <c r="H107" s="3" t="str">
        <f>IF(ISBLANK(source_data!E108)=FALSE,IF(source_data!E108=0, "baseline",IF(source_data!E108=1, "impact", IF(source_data!E108=2, "surveillance",
 IF(source_data!E108=3, "TT-only","")))),"")</f>
        <v/>
      </c>
      <c r="I107" s="3" t="str">
        <f>IF(ISBLANK(source_data!I108)=FALSE,IF(source_data!I108="NULL","",source_data!I108),"")</f>
        <v/>
      </c>
      <c r="J107" s="3" t="str">
        <f>IF(ISBLANK(source_data!J108)=FALSE,IF(source_data!J108="NULL","",source_data!J108),"")</f>
        <v/>
      </c>
      <c r="K107" s="12" t="str">
        <f>IFERROR((IF(ISBLANK(source_data!AZ108)=FALSE,IF(source_data!AZ108="NULL","",source_data!AZ108),"")-L107),"")</f>
        <v/>
      </c>
      <c r="L107" s="12" t="str">
        <f>IF(ISBLANK(source_data!BA108)=FALSE,IF(source_data!BA108="NULL","",source_data!BA108),"")</f>
        <v/>
      </c>
      <c r="M107" s="12" t="str">
        <f>IFERROR((IF(ISBLANK(source_data!BB108)=FALSE,IF(source_data!BB108="NULL","",source_data!BB108),"")-N107),"")</f>
        <v/>
      </c>
      <c r="N107" s="12" t="str">
        <f>IF(ISBLANK(source_data!BC108)=FALSE,IF(source_data!BC108="NULL","",source_data!BC108),"")</f>
        <v/>
      </c>
      <c r="O107" s="12" t="str">
        <f>IFERROR((IF(ISBLANK(source_data!AB108)=FALSE,IF(source_data!AB108="NULL","",source_data!AB108),"")-P107),"")</f>
        <v/>
      </c>
      <c r="P107" s="12" t="str">
        <f>IF(ISBLANK(source_data!AC108)=FALSE,IF(source_data!AC108="NULL","",source_data!AC108),"")</f>
        <v/>
      </c>
    </row>
    <row r="108" spans="2:16" x14ac:dyDescent="0.35">
      <c r="B108" s="3" t="str">
        <f>IF(ISBLANK(source_data!G109)=FALSE,source_data!G109,"")</f>
        <v/>
      </c>
      <c r="C108" s="10" t="str">
        <f>IF(ISBLANK(source_data!A109)=FALSE,source_data!A109,"")</f>
        <v/>
      </c>
      <c r="D108" s="10" t="str">
        <f>IF(ISBLANK(source_data!B109)=FALSE,source_data!B109,"")</f>
        <v/>
      </c>
      <c r="E108" s="10" t="str">
        <f>IF(ISBLANK(source_data!C109)=FALSE,source_data!C109,"")</f>
        <v/>
      </c>
      <c r="F108" s="10" t="str">
        <f>IF(ISBLANK(source_data!D109)=FALSE,IF(source_data!D109="NULL","",source_data!D109),"")</f>
        <v/>
      </c>
      <c r="G108" s="29" t="str">
        <f>IF(ISBLANK(source_data!H109)=FALSE,IF(source_data!H109="NULL","",source_data!H109),"")</f>
        <v/>
      </c>
      <c r="H108" s="3" t="str">
        <f>IF(ISBLANK(source_data!E109)=FALSE,IF(source_data!E109=0, "baseline",IF(source_data!E109=1, "impact", IF(source_data!E109=2, "surveillance",
 IF(source_data!E109=3, "TT-only","")))),"")</f>
        <v/>
      </c>
      <c r="I108" s="3" t="str">
        <f>IF(ISBLANK(source_data!I109)=FALSE,IF(source_data!I109="NULL","",source_data!I109),"")</f>
        <v/>
      </c>
      <c r="J108" s="3" t="str">
        <f>IF(ISBLANK(source_data!J109)=FALSE,IF(source_data!J109="NULL","",source_data!J109),"")</f>
        <v/>
      </c>
      <c r="K108" s="12" t="str">
        <f>IFERROR((IF(ISBLANK(source_data!AZ109)=FALSE,IF(source_data!AZ109="NULL","",source_data!AZ109),"")-L108),"")</f>
        <v/>
      </c>
      <c r="L108" s="12" t="str">
        <f>IF(ISBLANK(source_data!BA109)=FALSE,IF(source_data!BA109="NULL","",source_data!BA109),"")</f>
        <v/>
      </c>
      <c r="M108" s="12" t="str">
        <f>IFERROR((IF(ISBLANK(source_data!BB109)=FALSE,IF(source_data!BB109="NULL","",source_data!BB109),"")-N108),"")</f>
        <v/>
      </c>
      <c r="N108" s="12" t="str">
        <f>IF(ISBLANK(source_data!BC109)=FALSE,IF(source_data!BC109="NULL","",source_data!BC109),"")</f>
        <v/>
      </c>
      <c r="O108" s="12" t="str">
        <f>IFERROR((IF(ISBLANK(source_data!AB109)=FALSE,IF(source_data!AB109="NULL","",source_data!AB109),"")-P108),"")</f>
        <v/>
      </c>
      <c r="P108" s="12" t="str">
        <f>IF(ISBLANK(source_data!AC109)=FALSE,IF(source_data!AC109="NULL","",source_data!AC109),"")</f>
        <v/>
      </c>
    </row>
    <row r="109" spans="2:16" x14ac:dyDescent="0.35">
      <c r="B109" s="3" t="str">
        <f>IF(ISBLANK(source_data!G110)=FALSE,source_data!G110,"")</f>
        <v/>
      </c>
      <c r="C109" s="10" t="str">
        <f>IF(ISBLANK(source_data!A110)=FALSE,source_data!A110,"")</f>
        <v/>
      </c>
      <c r="D109" s="10" t="str">
        <f>IF(ISBLANK(source_data!B110)=FALSE,source_data!B110,"")</f>
        <v/>
      </c>
      <c r="E109" s="10" t="str">
        <f>IF(ISBLANK(source_data!C110)=FALSE,source_data!C110,"")</f>
        <v/>
      </c>
      <c r="F109" s="10" t="str">
        <f>IF(ISBLANK(source_data!D110)=FALSE,IF(source_data!D110="NULL","",source_data!D110),"")</f>
        <v/>
      </c>
      <c r="G109" s="29" t="str">
        <f>IF(ISBLANK(source_data!H110)=FALSE,IF(source_data!H110="NULL","",source_data!H110),"")</f>
        <v/>
      </c>
      <c r="H109" s="3" t="str">
        <f>IF(ISBLANK(source_data!E110)=FALSE,IF(source_data!E110=0, "baseline",IF(source_data!E110=1, "impact", IF(source_data!E110=2, "surveillance",
 IF(source_data!E110=3, "TT-only","")))),"")</f>
        <v/>
      </c>
      <c r="I109" s="3" t="str">
        <f>IF(ISBLANK(source_data!I110)=FALSE,IF(source_data!I110="NULL","",source_data!I110),"")</f>
        <v/>
      </c>
      <c r="J109" s="3" t="str">
        <f>IF(ISBLANK(source_data!J110)=FALSE,IF(source_data!J110="NULL","",source_data!J110),"")</f>
        <v/>
      </c>
      <c r="K109" s="12" t="str">
        <f>IFERROR((IF(ISBLANK(source_data!AZ110)=FALSE,IF(source_data!AZ110="NULL","",source_data!AZ110),"")-L109),"")</f>
        <v/>
      </c>
      <c r="L109" s="12" t="str">
        <f>IF(ISBLANK(source_data!BA110)=FALSE,IF(source_data!BA110="NULL","",source_data!BA110),"")</f>
        <v/>
      </c>
      <c r="M109" s="12" t="str">
        <f>IFERROR((IF(ISBLANK(source_data!BB110)=FALSE,IF(source_data!BB110="NULL","",source_data!BB110),"")-N109),"")</f>
        <v/>
      </c>
      <c r="N109" s="12" t="str">
        <f>IF(ISBLANK(source_data!BC110)=FALSE,IF(source_data!BC110="NULL","",source_data!BC110),"")</f>
        <v/>
      </c>
      <c r="O109" s="12" t="str">
        <f>IFERROR((IF(ISBLANK(source_data!AB110)=FALSE,IF(source_data!AB110="NULL","",source_data!AB110),"")-P109),"")</f>
        <v/>
      </c>
      <c r="P109" s="12" t="str">
        <f>IF(ISBLANK(source_data!AC110)=FALSE,IF(source_data!AC110="NULL","",source_data!AC110),"")</f>
        <v/>
      </c>
    </row>
    <row r="110" spans="2:16" x14ac:dyDescent="0.35">
      <c r="B110" s="3" t="str">
        <f>IF(ISBLANK(source_data!G111)=FALSE,source_data!G111,"")</f>
        <v/>
      </c>
      <c r="C110" s="10" t="str">
        <f>IF(ISBLANK(source_data!A111)=FALSE,source_data!A111,"")</f>
        <v/>
      </c>
      <c r="D110" s="10" t="str">
        <f>IF(ISBLANK(source_data!B111)=FALSE,source_data!B111,"")</f>
        <v/>
      </c>
      <c r="E110" s="10" t="str">
        <f>IF(ISBLANK(source_data!C111)=FALSE,source_data!C111,"")</f>
        <v/>
      </c>
      <c r="F110" s="10" t="str">
        <f>IF(ISBLANK(source_data!D111)=FALSE,IF(source_data!D111="NULL","",source_data!D111),"")</f>
        <v/>
      </c>
      <c r="G110" s="29" t="str">
        <f>IF(ISBLANK(source_data!H111)=FALSE,IF(source_data!H111="NULL","",source_data!H111),"")</f>
        <v/>
      </c>
      <c r="H110" s="3" t="str">
        <f>IF(ISBLANK(source_data!E111)=FALSE,IF(source_data!E111=0, "baseline",IF(source_data!E111=1, "impact", IF(source_data!E111=2, "surveillance",
 IF(source_data!E111=3, "TT-only","")))),"")</f>
        <v/>
      </c>
      <c r="I110" s="3" t="str">
        <f>IF(ISBLANK(source_data!I111)=FALSE,IF(source_data!I111="NULL","",source_data!I111),"")</f>
        <v/>
      </c>
      <c r="J110" s="3" t="str">
        <f>IF(ISBLANK(source_data!J111)=FALSE,IF(source_data!J111="NULL","",source_data!J111),"")</f>
        <v/>
      </c>
      <c r="K110" s="12" t="str">
        <f>IFERROR((IF(ISBLANK(source_data!AZ111)=FALSE,IF(source_data!AZ111="NULL","",source_data!AZ111),"")-L110),"")</f>
        <v/>
      </c>
      <c r="L110" s="12" t="str">
        <f>IF(ISBLANK(source_data!BA111)=FALSE,IF(source_data!BA111="NULL","",source_data!BA111),"")</f>
        <v/>
      </c>
      <c r="M110" s="12" t="str">
        <f>IFERROR((IF(ISBLANK(source_data!BB111)=FALSE,IF(source_data!BB111="NULL","",source_data!BB111),"")-N110),"")</f>
        <v/>
      </c>
      <c r="N110" s="12" t="str">
        <f>IF(ISBLANK(source_data!BC111)=FALSE,IF(source_data!BC111="NULL","",source_data!BC111),"")</f>
        <v/>
      </c>
      <c r="O110" s="12" t="str">
        <f>IFERROR((IF(ISBLANK(source_data!AB111)=FALSE,IF(source_data!AB111="NULL","",source_data!AB111),"")-P110),"")</f>
        <v/>
      </c>
      <c r="P110" s="12" t="str">
        <f>IF(ISBLANK(source_data!AC111)=FALSE,IF(source_data!AC111="NULL","",source_data!AC111),"")</f>
        <v/>
      </c>
    </row>
    <row r="111" spans="2:16" x14ac:dyDescent="0.35">
      <c r="B111" s="3" t="str">
        <f>IF(ISBLANK(source_data!G112)=FALSE,source_data!G112,"")</f>
        <v/>
      </c>
      <c r="C111" s="10" t="str">
        <f>IF(ISBLANK(source_data!A112)=FALSE,source_data!A112,"")</f>
        <v/>
      </c>
      <c r="D111" s="10" t="str">
        <f>IF(ISBLANK(source_data!B112)=FALSE,source_data!B112,"")</f>
        <v/>
      </c>
      <c r="E111" s="10" t="str">
        <f>IF(ISBLANK(source_data!C112)=FALSE,source_data!C112,"")</f>
        <v/>
      </c>
      <c r="F111" s="10" t="str">
        <f>IF(ISBLANK(source_data!D112)=FALSE,IF(source_data!D112="NULL","",source_data!D112),"")</f>
        <v/>
      </c>
      <c r="G111" s="29" t="str">
        <f>IF(ISBLANK(source_data!H112)=FALSE,IF(source_data!H112="NULL","",source_data!H112),"")</f>
        <v/>
      </c>
      <c r="H111" s="3" t="str">
        <f>IF(ISBLANK(source_data!E112)=FALSE,IF(source_data!E112=0, "baseline",IF(source_data!E112=1, "impact", IF(source_data!E112=2, "surveillance",
 IF(source_data!E112=3, "TT-only","")))),"")</f>
        <v/>
      </c>
      <c r="I111" s="3" t="str">
        <f>IF(ISBLANK(source_data!I112)=FALSE,IF(source_data!I112="NULL","",source_data!I112),"")</f>
        <v/>
      </c>
      <c r="J111" s="3" t="str">
        <f>IF(ISBLANK(source_data!J112)=FALSE,IF(source_data!J112="NULL","",source_data!J112),"")</f>
        <v/>
      </c>
      <c r="K111" s="12" t="str">
        <f>IFERROR((IF(ISBLANK(source_data!AZ112)=FALSE,IF(source_data!AZ112="NULL","",source_data!AZ112),"")-L111),"")</f>
        <v/>
      </c>
      <c r="L111" s="12" t="str">
        <f>IF(ISBLANK(source_data!BA112)=FALSE,IF(source_data!BA112="NULL","",source_data!BA112),"")</f>
        <v/>
      </c>
      <c r="M111" s="12" t="str">
        <f>IFERROR((IF(ISBLANK(source_data!BB112)=FALSE,IF(source_data!BB112="NULL","",source_data!BB112),"")-N111),"")</f>
        <v/>
      </c>
      <c r="N111" s="12" t="str">
        <f>IF(ISBLANK(source_data!BC112)=FALSE,IF(source_data!BC112="NULL","",source_data!BC112),"")</f>
        <v/>
      </c>
      <c r="O111" s="12" t="str">
        <f>IFERROR((IF(ISBLANK(source_data!AB112)=FALSE,IF(source_data!AB112="NULL","",source_data!AB112),"")-P111),"")</f>
        <v/>
      </c>
      <c r="P111" s="12" t="str">
        <f>IF(ISBLANK(source_data!AC112)=FALSE,IF(source_data!AC112="NULL","",source_data!AC112),"")</f>
        <v/>
      </c>
    </row>
    <row r="112" spans="2:16" x14ac:dyDescent="0.35">
      <c r="B112" s="3" t="str">
        <f>IF(ISBLANK(source_data!G113)=FALSE,source_data!G113,"")</f>
        <v/>
      </c>
      <c r="C112" s="10" t="str">
        <f>IF(ISBLANK(source_data!A113)=FALSE,source_data!A113,"")</f>
        <v/>
      </c>
      <c r="D112" s="10" t="str">
        <f>IF(ISBLANK(source_data!B113)=FALSE,source_data!B113,"")</f>
        <v/>
      </c>
      <c r="E112" s="10" t="str">
        <f>IF(ISBLANK(source_data!C113)=FALSE,source_data!C113,"")</f>
        <v/>
      </c>
      <c r="F112" s="10" t="str">
        <f>IF(ISBLANK(source_data!D113)=FALSE,IF(source_data!D113="NULL","",source_data!D113),"")</f>
        <v/>
      </c>
      <c r="G112" s="29" t="str">
        <f>IF(ISBLANK(source_data!H113)=FALSE,IF(source_data!H113="NULL","",source_data!H113),"")</f>
        <v/>
      </c>
      <c r="H112" s="3" t="str">
        <f>IF(ISBLANK(source_data!E113)=FALSE,IF(source_data!E113=0, "baseline",IF(source_data!E113=1, "impact", IF(source_data!E113=2, "surveillance",
 IF(source_data!E113=3, "TT-only","")))),"")</f>
        <v/>
      </c>
      <c r="I112" s="3" t="str">
        <f>IF(ISBLANK(source_data!I113)=FALSE,IF(source_data!I113="NULL","",source_data!I113),"")</f>
        <v/>
      </c>
      <c r="J112" s="3" t="str">
        <f>IF(ISBLANK(source_data!J113)=FALSE,IF(source_data!J113="NULL","",source_data!J113),"")</f>
        <v/>
      </c>
      <c r="K112" s="12" t="str">
        <f>IFERROR((IF(ISBLANK(source_data!AZ113)=FALSE,IF(source_data!AZ113="NULL","",source_data!AZ113),"")-L112),"")</f>
        <v/>
      </c>
      <c r="L112" s="12" t="str">
        <f>IF(ISBLANK(source_data!BA113)=FALSE,IF(source_data!BA113="NULL","",source_data!BA113),"")</f>
        <v/>
      </c>
      <c r="M112" s="12" t="str">
        <f>IFERROR((IF(ISBLANK(source_data!BB113)=FALSE,IF(source_data!BB113="NULL","",source_data!BB113),"")-N112),"")</f>
        <v/>
      </c>
      <c r="N112" s="12" t="str">
        <f>IF(ISBLANK(source_data!BC113)=FALSE,IF(source_data!BC113="NULL","",source_data!BC113),"")</f>
        <v/>
      </c>
      <c r="O112" s="12" t="str">
        <f>IFERROR((IF(ISBLANK(source_data!AB113)=FALSE,IF(source_data!AB113="NULL","",source_data!AB113),"")-P112),"")</f>
        <v/>
      </c>
      <c r="P112" s="12" t="str">
        <f>IF(ISBLANK(source_data!AC113)=FALSE,IF(source_data!AC113="NULL","",source_data!AC113),"")</f>
        <v/>
      </c>
    </row>
    <row r="113" spans="1:16" x14ac:dyDescent="0.35">
      <c r="B113" s="3" t="str">
        <f>IF(ISBLANK(source_data!G114)=FALSE,source_data!G114,"")</f>
        <v/>
      </c>
      <c r="C113" s="10" t="str">
        <f>IF(ISBLANK(source_data!A114)=FALSE,source_data!A114,"")</f>
        <v/>
      </c>
      <c r="D113" s="10" t="str">
        <f>IF(ISBLANK(source_data!B114)=FALSE,source_data!B114,"")</f>
        <v/>
      </c>
      <c r="E113" s="10" t="str">
        <f>IF(ISBLANK(source_data!C114)=FALSE,source_data!C114,"")</f>
        <v/>
      </c>
      <c r="F113" s="10" t="str">
        <f>IF(ISBLANK(source_data!D114)=FALSE,IF(source_data!D114="NULL","",source_data!D114),"")</f>
        <v/>
      </c>
      <c r="G113" s="29" t="str">
        <f>IF(ISBLANK(source_data!H114)=FALSE,IF(source_data!H114="NULL","",source_data!H114),"")</f>
        <v/>
      </c>
      <c r="H113" s="3" t="str">
        <f>IF(ISBLANK(source_data!E114)=FALSE,IF(source_data!E114=0, "baseline",IF(source_data!E114=1, "impact", IF(source_data!E114=2, "surveillance",
 IF(source_data!E114=3, "TT-only","")))),"")</f>
        <v/>
      </c>
      <c r="I113" s="3" t="str">
        <f>IF(ISBLANK(source_data!I114)=FALSE,IF(source_data!I114="NULL","",source_data!I114),"")</f>
        <v/>
      </c>
      <c r="J113" s="3" t="str">
        <f>IF(ISBLANK(source_data!J114)=FALSE,IF(source_data!J114="NULL","",source_data!J114),"")</f>
        <v/>
      </c>
      <c r="K113" s="12" t="str">
        <f>IFERROR((IF(ISBLANK(source_data!AZ114)=FALSE,IF(source_data!AZ114="NULL","",source_data!AZ114),"")-L113),"")</f>
        <v/>
      </c>
      <c r="L113" s="12" t="str">
        <f>IF(ISBLANK(source_data!BA114)=FALSE,IF(source_data!BA114="NULL","",source_data!BA114),"")</f>
        <v/>
      </c>
      <c r="M113" s="12" t="str">
        <f>IFERROR((IF(ISBLANK(source_data!BB114)=FALSE,IF(source_data!BB114="NULL","",source_data!BB114),"")-N113),"")</f>
        <v/>
      </c>
      <c r="N113" s="12" t="str">
        <f>IF(ISBLANK(source_data!BC114)=FALSE,IF(source_data!BC114="NULL","",source_data!BC114),"")</f>
        <v/>
      </c>
      <c r="O113" s="12" t="str">
        <f>IFERROR((IF(ISBLANK(source_data!AB114)=FALSE,IF(source_data!AB114="NULL","",source_data!AB114),"")-P113),"")</f>
        <v/>
      </c>
      <c r="P113" s="12" t="str">
        <f>IF(ISBLANK(source_data!AC114)=FALSE,IF(source_data!AC114="NULL","",source_data!AC114),"")</f>
        <v/>
      </c>
    </row>
    <row r="114" spans="1:16" x14ac:dyDescent="0.35">
      <c r="B114" s="3" t="str">
        <f>IF(ISBLANK(source_data!G115)=FALSE,source_data!G115,"")</f>
        <v/>
      </c>
      <c r="C114" s="10" t="str">
        <f>IF(ISBLANK(source_data!A115)=FALSE,source_data!A115,"")</f>
        <v/>
      </c>
      <c r="D114" s="10" t="str">
        <f>IF(ISBLANK(source_data!B115)=FALSE,source_data!B115,"")</f>
        <v/>
      </c>
      <c r="E114" s="10" t="str">
        <f>IF(ISBLANK(source_data!C115)=FALSE,source_data!C115,"")</f>
        <v/>
      </c>
      <c r="F114" s="10" t="str">
        <f>IF(ISBLANK(source_data!D115)=FALSE,IF(source_data!D115="NULL","",source_data!D115),"")</f>
        <v/>
      </c>
      <c r="G114" s="29" t="str">
        <f>IF(ISBLANK(source_data!H115)=FALSE,IF(source_data!H115="NULL","",source_data!H115),"")</f>
        <v/>
      </c>
      <c r="H114" s="3" t="str">
        <f>IF(ISBLANK(source_data!E115)=FALSE,IF(source_data!E115=0, "baseline",IF(source_data!E115=1, "impact", IF(source_data!E115=2, "surveillance",
 IF(source_data!E115=3, "TT-only","")))),"")</f>
        <v/>
      </c>
      <c r="I114" s="3" t="str">
        <f>IF(ISBLANK(source_data!I115)=FALSE,IF(source_data!I115="NULL","",source_data!I115),"")</f>
        <v/>
      </c>
      <c r="J114" s="3" t="str">
        <f>IF(ISBLANK(source_data!J115)=FALSE,IF(source_data!J115="NULL","",source_data!J115),"")</f>
        <v/>
      </c>
      <c r="K114" s="12" t="str">
        <f>IFERROR((IF(ISBLANK(source_data!AZ115)=FALSE,IF(source_data!AZ115="NULL","",source_data!AZ115),"")-L114),"")</f>
        <v/>
      </c>
      <c r="L114" s="12" t="str">
        <f>IF(ISBLANK(source_data!BA115)=FALSE,IF(source_data!BA115="NULL","",source_data!BA115),"")</f>
        <v/>
      </c>
      <c r="M114" s="12" t="str">
        <f>IFERROR((IF(ISBLANK(source_data!BB115)=FALSE,IF(source_data!BB115="NULL","",source_data!BB115),"")-N114),"")</f>
        <v/>
      </c>
      <c r="N114" s="12" t="str">
        <f>IF(ISBLANK(source_data!BC115)=FALSE,IF(source_data!BC115="NULL","",source_data!BC115),"")</f>
        <v/>
      </c>
      <c r="O114" s="12" t="str">
        <f>IFERROR((IF(ISBLANK(source_data!AB115)=FALSE,IF(source_data!AB115="NULL","",source_data!AB115),"")-P114),"")</f>
        <v/>
      </c>
      <c r="P114" s="12" t="str">
        <f>IF(ISBLANK(source_data!AC115)=FALSE,IF(source_data!AC115="NULL","",source_data!AC115),"")</f>
        <v/>
      </c>
    </row>
    <row r="115" spans="1:16" x14ac:dyDescent="0.35">
      <c r="B115" s="3" t="str">
        <f>IF(ISBLANK(source_data!G116)=FALSE,source_data!G116,"")</f>
        <v/>
      </c>
      <c r="C115" s="10" t="str">
        <f>IF(ISBLANK(source_data!A116)=FALSE,source_data!A116,"")</f>
        <v/>
      </c>
      <c r="D115" s="10" t="str">
        <f>IF(ISBLANK(source_data!B116)=FALSE,source_data!B116,"")</f>
        <v/>
      </c>
      <c r="E115" s="10" t="str">
        <f>IF(ISBLANK(source_data!C116)=FALSE,source_data!C116,"")</f>
        <v/>
      </c>
      <c r="F115" s="10" t="str">
        <f>IF(ISBLANK(source_data!D116)=FALSE,IF(source_data!D116="NULL","",source_data!D116),"")</f>
        <v/>
      </c>
      <c r="G115" s="29" t="str">
        <f>IF(ISBLANK(source_data!H116)=FALSE,IF(source_data!H116="NULL","",source_data!H116),"")</f>
        <v/>
      </c>
      <c r="H115" s="3" t="str">
        <f>IF(ISBLANK(source_data!E116)=FALSE,IF(source_data!E116=0, "baseline",IF(source_data!E116=1, "impact", IF(source_data!E116=2, "surveillance",
 IF(source_data!E116=3, "TT-only","")))),"")</f>
        <v/>
      </c>
      <c r="I115" s="3" t="str">
        <f>IF(ISBLANK(source_data!I116)=FALSE,IF(source_data!I116="NULL","",source_data!I116),"")</f>
        <v/>
      </c>
      <c r="J115" s="3" t="str">
        <f>IF(ISBLANK(source_data!J116)=FALSE,IF(source_data!J116="NULL","",source_data!J116),"")</f>
        <v/>
      </c>
      <c r="K115" s="12" t="str">
        <f>IFERROR((IF(ISBLANK(source_data!AZ116)=FALSE,IF(source_data!AZ116="NULL","",source_data!AZ116),"")-L115),"")</f>
        <v/>
      </c>
      <c r="L115" s="12" t="str">
        <f>IF(ISBLANK(source_data!BA116)=FALSE,IF(source_data!BA116="NULL","",source_data!BA116),"")</f>
        <v/>
      </c>
      <c r="M115" s="12" t="str">
        <f>IFERROR((IF(ISBLANK(source_data!BB116)=FALSE,IF(source_data!BB116="NULL","",source_data!BB116),"")-N115),"")</f>
        <v/>
      </c>
      <c r="N115" s="12" t="str">
        <f>IF(ISBLANK(source_data!BC116)=FALSE,IF(source_data!BC116="NULL","",source_data!BC116),"")</f>
        <v/>
      </c>
      <c r="O115" s="12" t="str">
        <f>IFERROR((IF(ISBLANK(source_data!AB116)=FALSE,IF(source_data!AB116="NULL","",source_data!AB116),"")-P115),"")</f>
        <v/>
      </c>
      <c r="P115" s="12" t="str">
        <f>IF(ISBLANK(source_data!AC116)=FALSE,IF(source_data!AC116="NULL","",source_data!AC116),"")</f>
        <v/>
      </c>
    </row>
    <row r="116" spans="1:16" x14ac:dyDescent="0.35">
      <c r="B116" s="3" t="str">
        <f>IF(ISBLANK(source_data!G117)=FALSE,source_data!G117,"")</f>
        <v/>
      </c>
      <c r="C116" s="10" t="str">
        <f>IF(ISBLANK(source_data!A117)=FALSE,source_data!A117,"")</f>
        <v/>
      </c>
      <c r="D116" s="10" t="str">
        <f>IF(ISBLANK(source_data!B117)=FALSE,source_data!B117,"")</f>
        <v/>
      </c>
      <c r="E116" s="10" t="str">
        <f>IF(ISBLANK(source_data!C117)=FALSE,source_data!C117,"")</f>
        <v/>
      </c>
      <c r="F116" s="10" t="str">
        <f>IF(ISBLANK(source_data!D117)=FALSE,IF(source_data!D117="NULL","",source_data!D117),"")</f>
        <v/>
      </c>
      <c r="G116" s="29" t="str">
        <f>IF(ISBLANK(source_data!H117)=FALSE,IF(source_data!H117="NULL","",source_data!H117),"")</f>
        <v/>
      </c>
      <c r="H116" s="3" t="str">
        <f>IF(ISBLANK(source_data!E117)=FALSE,IF(source_data!E117=0, "baseline",IF(source_data!E117=1, "impact", IF(source_data!E117=2, "surveillance",
 IF(source_data!E117=3, "TT-only","")))),"")</f>
        <v/>
      </c>
      <c r="I116" s="3" t="str">
        <f>IF(ISBLANK(source_data!I117)=FALSE,IF(source_data!I117="NULL","",source_data!I117),"")</f>
        <v/>
      </c>
      <c r="J116" s="3" t="str">
        <f>IF(ISBLANK(source_data!J117)=FALSE,IF(source_data!J117="NULL","",source_data!J117),"")</f>
        <v/>
      </c>
      <c r="K116" s="12" t="str">
        <f>IFERROR((IF(ISBLANK(source_data!AZ117)=FALSE,IF(source_data!AZ117="NULL","",source_data!AZ117),"")-L116),"")</f>
        <v/>
      </c>
      <c r="L116" s="12" t="str">
        <f>IF(ISBLANK(source_data!BA117)=FALSE,IF(source_data!BA117="NULL","",source_data!BA117),"")</f>
        <v/>
      </c>
      <c r="M116" s="12" t="str">
        <f>IFERROR((IF(ISBLANK(source_data!BB117)=FALSE,IF(source_data!BB117="NULL","",source_data!BB117),"")-N116),"")</f>
        <v/>
      </c>
      <c r="N116" s="12" t="str">
        <f>IF(ISBLANK(source_data!BC117)=FALSE,IF(source_data!BC117="NULL","",source_data!BC117),"")</f>
        <v/>
      </c>
      <c r="O116" s="12" t="str">
        <f>IFERROR((IF(ISBLANK(source_data!AB117)=FALSE,IF(source_data!AB117="NULL","",source_data!AB117),"")-P116),"")</f>
        <v/>
      </c>
      <c r="P116" s="12" t="str">
        <f>IF(ISBLANK(source_data!AC117)=FALSE,IF(source_data!AC117="NULL","",source_data!AC117),"")</f>
        <v/>
      </c>
    </row>
    <row r="117" spans="1:16" x14ac:dyDescent="0.35">
      <c r="B117" s="3" t="str">
        <f>IF(ISBLANK(source_data!G118)=FALSE,source_data!G118,"")</f>
        <v/>
      </c>
      <c r="C117" s="10" t="str">
        <f>IF(ISBLANK(source_data!A118)=FALSE,source_data!A118,"")</f>
        <v/>
      </c>
      <c r="D117" s="10" t="str">
        <f>IF(ISBLANK(source_data!B118)=FALSE,source_data!B118,"")</f>
        <v/>
      </c>
      <c r="E117" s="10" t="str">
        <f>IF(ISBLANK(source_data!C118)=FALSE,source_data!C118,"")</f>
        <v/>
      </c>
      <c r="F117" s="10" t="str">
        <f>IF(ISBLANK(source_data!D118)=FALSE,IF(source_data!D118="NULL","",source_data!D118),"")</f>
        <v/>
      </c>
      <c r="G117" s="29" t="str">
        <f>IF(ISBLANK(source_data!H118)=FALSE,IF(source_data!H118="NULL","",source_data!H118),"")</f>
        <v/>
      </c>
      <c r="H117" s="3" t="str">
        <f>IF(ISBLANK(source_data!E118)=FALSE,IF(source_data!E118=0, "baseline",IF(source_data!E118=1, "impact", IF(source_data!E118=2, "surveillance",
 IF(source_data!E118=3, "TT-only","")))),"")</f>
        <v/>
      </c>
      <c r="I117" s="3" t="str">
        <f>IF(ISBLANK(source_data!I118)=FALSE,IF(source_data!I118="NULL","",source_data!I118),"")</f>
        <v/>
      </c>
      <c r="J117" s="3" t="str">
        <f>IF(ISBLANK(source_data!J118)=FALSE,IF(source_data!J118="NULL","",source_data!J118),"")</f>
        <v/>
      </c>
      <c r="K117" s="12" t="str">
        <f>IFERROR((IF(ISBLANK(source_data!AZ118)=FALSE,IF(source_data!AZ118="NULL","",source_data!AZ118),"")-L117),"")</f>
        <v/>
      </c>
      <c r="L117" s="12" t="str">
        <f>IF(ISBLANK(source_data!BA118)=FALSE,IF(source_data!BA118="NULL","",source_data!BA118),"")</f>
        <v/>
      </c>
      <c r="M117" s="12" t="str">
        <f>IFERROR((IF(ISBLANK(source_data!BB118)=FALSE,IF(source_data!BB118="NULL","",source_data!BB118),"")-N117),"")</f>
        <v/>
      </c>
      <c r="N117" s="12" t="str">
        <f>IF(ISBLANK(source_data!BC118)=FALSE,IF(source_data!BC118="NULL","",source_data!BC118),"")</f>
        <v/>
      </c>
      <c r="O117" s="12" t="str">
        <f>IFERROR((IF(ISBLANK(source_data!AB118)=FALSE,IF(source_data!AB118="NULL","",source_data!AB118),"")-P117),"")</f>
        <v/>
      </c>
      <c r="P117" s="12" t="str">
        <f>IF(ISBLANK(source_data!AC118)=FALSE,IF(source_data!AC118="NULL","",source_data!AC118),"")</f>
        <v/>
      </c>
    </row>
    <row r="118" spans="1:16" x14ac:dyDescent="0.35">
      <c r="B118" s="3" t="str">
        <f>IF(ISBLANK(source_data!G119)=FALSE,source_data!G119,"")</f>
        <v/>
      </c>
      <c r="C118" s="10" t="str">
        <f>IF(ISBLANK(source_data!A119)=FALSE,source_data!A119,"")</f>
        <v/>
      </c>
      <c r="D118" s="10" t="str">
        <f>IF(ISBLANK(source_data!B119)=FALSE,source_data!B119,"")</f>
        <v/>
      </c>
      <c r="E118" s="10" t="str">
        <f>IF(ISBLANK(source_data!C119)=FALSE,source_data!C119,"")</f>
        <v/>
      </c>
      <c r="F118" s="10" t="str">
        <f>IF(ISBLANK(source_data!D119)=FALSE,IF(source_data!D119="NULL","",source_data!D119),"")</f>
        <v/>
      </c>
      <c r="G118" s="29" t="str">
        <f>IF(ISBLANK(source_data!H119)=FALSE,IF(source_data!H119="NULL","",source_data!H119),"")</f>
        <v/>
      </c>
      <c r="H118" s="3" t="str">
        <f>IF(ISBLANK(source_data!E119)=FALSE,IF(source_data!E119=0, "baseline",IF(source_data!E119=1, "impact", IF(source_data!E119=2, "surveillance",
 IF(source_data!E119=3, "TT-only","")))),"")</f>
        <v/>
      </c>
      <c r="I118" s="3" t="str">
        <f>IF(ISBLANK(source_data!I119)=FALSE,IF(source_data!I119="NULL","",source_data!I119),"")</f>
        <v/>
      </c>
      <c r="J118" s="3" t="str">
        <f>IF(ISBLANK(source_data!J119)=FALSE,IF(source_data!J119="NULL","",source_data!J119),"")</f>
        <v/>
      </c>
      <c r="K118" s="12" t="str">
        <f>IFERROR((IF(ISBLANK(source_data!AZ119)=FALSE,IF(source_data!AZ119="NULL","",source_data!AZ119),"")-L118),"")</f>
        <v/>
      </c>
      <c r="L118" s="12" t="str">
        <f>IF(ISBLANK(source_data!BA119)=FALSE,IF(source_data!BA119="NULL","",source_data!BA119),"")</f>
        <v/>
      </c>
      <c r="M118" s="12" t="str">
        <f>IFERROR((IF(ISBLANK(source_data!BB119)=FALSE,IF(source_data!BB119="NULL","",source_data!BB119),"")-N118),"")</f>
        <v/>
      </c>
      <c r="N118" s="12" t="str">
        <f>IF(ISBLANK(source_data!BC119)=FALSE,IF(source_data!BC119="NULL","",source_data!BC119),"")</f>
        <v/>
      </c>
      <c r="O118" s="12" t="str">
        <f>IFERROR((IF(ISBLANK(source_data!AB119)=FALSE,IF(source_data!AB119="NULL","",source_data!AB119),"")-P118),"")</f>
        <v/>
      </c>
      <c r="P118" s="12" t="str">
        <f>IF(ISBLANK(source_data!AC119)=FALSE,IF(source_data!AC119="NULL","",source_data!AC119),"")</f>
        <v/>
      </c>
    </row>
    <row r="119" spans="1:16" x14ac:dyDescent="0.35">
      <c r="B119" s="3" t="str">
        <f>IF(ISBLANK(source_data!G120)=FALSE,source_data!G120,"")</f>
        <v/>
      </c>
      <c r="C119" s="10" t="str">
        <f>IF(ISBLANK(source_data!A120)=FALSE,source_data!A120,"")</f>
        <v/>
      </c>
      <c r="D119" s="10" t="str">
        <f>IF(ISBLANK(source_data!B120)=FALSE,source_data!B120,"")</f>
        <v/>
      </c>
      <c r="E119" s="10" t="str">
        <f>IF(ISBLANK(source_data!C120)=FALSE,source_data!C120,"")</f>
        <v/>
      </c>
      <c r="F119" s="10" t="str">
        <f>IF(ISBLANK(source_data!D120)=FALSE,IF(source_data!D120="NULL","",source_data!D120),"")</f>
        <v/>
      </c>
      <c r="G119" s="29" t="str">
        <f>IF(ISBLANK(source_data!H120)=FALSE,IF(source_data!H120="NULL","",source_data!H120),"")</f>
        <v/>
      </c>
      <c r="H119" s="3" t="str">
        <f>IF(ISBLANK(source_data!E120)=FALSE,IF(source_data!E120=0, "baseline",IF(source_data!E120=1, "impact", IF(source_data!E120=2, "surveillance",
 IF(source_data!E120=3, "TT-only","")))),"")</f>
        <v/>
      </c>
      <c r="I119" s="3" t="str">
        <f>IF(ISBLANK(source_data!I120)=FALSE,IF(source_data!I120="NULL","",source_data!I120),"")</f>
        <v/>
      </c>
      <c r="J119" s="3" t="str">
        <f>IF(ISBLANK(source_data!J120)=FALSE,IF(source_data!J120="NULL","",source_data!J120),"")</f>
        <v/>
      </c>
      <c r="K119" s="12" t="str">
        <f>IFERROR((IF(ISBLANK(source_data!AZ120)=FALSE,IF(source_data!AZ120="NULL","",source_data!AZ120),"")-L119),"")</f>
        <v/>
      </c>
      <c r="L119" s="12" t="str">
        <f>IF(ISBLANK(source_data!BA120)=FALSE,IF(source_data!BA120="NULL","",source_data!BA120),"")</f>
        <v/>
      </c>
      <c r="M119" s="12" t="str">
        <f>IFERROR((IF(ISBLANK(source_data!BB120)=FALSE,IF(source_data!BB120="NULL","",source_data!BB120),"")-N119),"")</f>
        <v/>
      </c>
      <c r="N119" s="12" t="str">
        <f>IF(ISBLANK(source_data!BC120)=FALSE,IF(source_data!BC120="NULL","",source_data!BC120),"")</f>
        <v/>
      </c>
      <c r="O119" s="12" t="str">
        <f>IFERROR((IF(ISBLANK(source_data!AB120)=FALSE,IF(source_data!AB120="NULL","",source_data!AB120),"")-P119),"")</f>
        <v/>
      </c>
      <c r="P119" s="12" t="str">
        <f>IF(ISBLANK(source_data!AC120)=FALSE,IF(source_data!AC120="NULL","",source_data!AC120),"")</f>
        <v/>
      </c>
    </row>
    <row r="120" spans="1:16" x14ac:dyDescent="0.35">
      <c r="B120" s="3" t="str">
        <f>IF(ISBLANK(source_data!G121)=FALSE,source_data!G121,"")</f>
        <v/>
      </c>
      <c r="C120" s="10" t="str">
        <f>IF(ISBLANK(source_data!A121)=FALSE,source_data!A121,"")</f>
        <v/>
      </c>
      <c r="D120" s="10" t="str">
        <f>IF(ISBLANK(source_data!B121)=FALSE,source_data!B121,"")</f>
        <v/>
      </c>
      <c r="E120" s="10" t="str">
        <f>IF(ISBLANK(source_data!C121)=FALSE,source_data!C121,"")</f>
        <v/>
      </c>
      <c r="F120" s="10" t="str">
        <f>IF(ISBLANK(source_data!D121)=FALSE,IF(source_data!D121="NULL","",source_data!D121),"")</f>
        <v/>
      </c>
      <c r="G120" s="29" t="str">
        <f>IF(ISBLANK(source_data!H121)=FALSE,IF(source_data!H121="NULL","",source_data!H121),"")</f>
        <v/>
      </c>
      <c r="H120" s="3" t="str">
        <f>IF(ISBLANK(source_data!E121)=FALSE,IF(source_data!E121=0, "baseline",IF(source_data!E121=1, "impact", IF(source_data!E121=2, "surveillance",
 IF(source_data!E121=3, "TT-only","")))),"")</f>
        <v/>
      </c>
      <c r="I120" s="3" t="str">
        <f>IF(ISBLANK(source_data!I121)=FALSE,IF(source_data!I121="NULL","",source_data!I121),"")</f>
        <v/>
      </c>
      <c r="J120" s="3" t="str">
        <f>IF(ISBLANK(source_data!J121)=FALSE,IF(source_data!J121="NULL","",source_data!J121),"")</f>
        <v/>
      </c>
      <c r="K120" s="12" t="str">
        <f>IFERROR((IF(ISBLANK(source_data!AZ121)=FALSE,IF(source_data!AZ121="NULL","",source_data!AZ121),"")-L120),"")</f>
        <v/>
      </c>
      <c r="L120" s="12" t="str">
        <f>IF(ISBLANK(source_data!BA121)=FALSE,IF(source_data!BA121="NULL","",source_data!BA121),"")</f>
        <v/>
      </c>
      <c r="M120" s="12" t="str">
        <f>IFERROR((IF(ISBLANK(source_data!BB121)=FALSE,IF(source_data!BB121="NULL","",source_data!BB121),"")-N120),"")</f>
        <v/>
      </c>
      <c r="N120" s="12" t="str">
        <f>IF(ISBLANK(source_data!BC121)=FALSE,IF(source_data!BC121="NULL","",source_data!BC121),"")</f>
        <v/>
      </c>
      <c r="O120" s="12" t="str">
        <f>IFERROR((IF(ISBLANK(source_data!AB121)=FALSE,IF(source_data!AB121="NULL","",source_data!AB121),"")-P120),"")</f>
        <v/>
      </c>
      <c r="P120" s="12" t="str">
        <f>IF(ISBLANK(source_data!AC121)=FALSE,IF(source_data!AC121="NULL","",source_data!AC121),"")</f>
        <v/>
      </c>
    </row>
    <row r="121" spans="1:16" x14ac:dyDescent="0.35">
      <c r="B121" s="3" t="str">
        <f>IF(ISBLANK(source_data!G122)=FALSE,source_data!G122,"")</f>
        <v/>
      </c>
      <c r="C121" s="10" t="str">
        <f>IF(ISBLANK(source_data!A122)=FALSE,source_data!A122,"")</f>
        <v/>
      </c>
      <c r="D121" s="10" t="str">
        <f>IF(ISBLANK(source_data!B122)=FALSE,source_data!B122,"")</f>
        <v/>
      </c>
      <c r="E121" s="10" t="str">
        <f>IF(ISBLANK(source_data!C122)=FALSE,source_data!C122,"")</f>
        <v/>
      </c>
      <c r="F121" s="10" t="str">
        <f>IF(ISBLANK(source_data!D122)=FALSE,IF(source_data!D122="NULL","",source_data!D122),"")</f>
        <v/>
      </c>
      <c r="G121" s="29" t="str">
        <f>IF(ISBLANK(source_data!H122)=FALSE,IF(source_data!H122="NULL","",source_data!H122),"")</f>
        <v/>
      </c>
      <c r="H121" s="3" t="str">
        <f>IF(ISBLANK(source_data!E122)=FALSE,IF(source_data!E122=0, "baseline",IF(source_data!E122=1, "impact", IF(source_data!E122=2, "surveillance",
 IF(source_data!E122=3, "TT-only","")))),"")</f>
        <v/>
      </c>
      <c r="I121" s="3" t="str">
        <f>IF(ISBLANK(source_data!I122)=FALSE,IF(source_data!I122="NULL","",source_data!I122),"")</f>
        <v/>
      </c>
      <c r="J121" s="3" t="str">
        <f>IF(ISBLANK(source_data!J122)=FALSE,IF(source_data!J122="NULL","",source_data!J122),"")</f>
        <v/>
      </c>
      <c r="K121" s="12" t="str">
        <f>IFERROR((IF(ISBLANK(source_data!AZ122)=FALSE,IF(source_data!AZ122="NULL","",source_data!AZ122),"")-L121),"")</f>
        <v/>
      </c>
      <c r="L121" s="12" t="str">
        <f>IF(ISBLANK(source_data!BA122)=FALSE,IF(source_data!BA122="NULL","",source_data!BA122),"")</f>
        <v/>
      </c>
      <c r="M121" s="12" t="str">
        <f>IFERROR((IF(ISBLANK(source_data!BB122)=FALSE,IF(source_data!BB122="NULL","",source_data!BB122),"")-N121),"")</f>
        <v/>
      </c>
      <c r="N121" s="12" t="str">
        <f>IF(ISBLANK(source_data!BC122)=FALSE,IF(source_data!BC122="NULL","",source_data!BC122),"")</f>
        <v/>
      </c>
      <c r="O121" s="12" t="str">
        <f>IFERROR((IF(ISBLANK(source_data!AB122)=FALSE,IF(source_data!AB122="NULL","",source_data!AB122),"")-P121),"")</f>
        <v/>
      </c>
      <c r="P121" s="12" t="str">
        <f>IF(ISBLANK(source_data!AC122)=FALSE,IF(source_data!AC122="NULL","",source_data!AC122),"")</f>
        <v/>
      </c>
    </row>
    <row r="122" spans="1:16" x14ac:dyDescent="0.35">
      <c r="B122" s="3" t="str">
        <f>IF(ISBLANK(source_data!G123)=FALSE,source_data!G123,"")</f>
        <v/>
      </c>
      <c r="C122" s="10" t="str">
        <f>IF(ISBLANK(source_data!A123)=FALSE,source_data!A123,"")</f>
        <v/>
      </c>
      <c r="D122" s="10" t="str">
        <f>IF(ISBLANK(source_data!B123)=FALSE,source_data!B123,"")</f>
        <v/>
      </c>
      <c r="E122" s="10" t="str">
        <f>IF(ISBLANK(source_data!C123)=FALSE,source_data!C123,"")</f>
        <v/>
      </c>
      <c r="F122" s="10" t="str">
        <f>IF(ISBLANK(source_data!D123)=FALSE,IF(source_data!D123="NULL","",source_data!D123),"")</f>
        <v/>
      </c>
      <c r="G122" s="29" t="str">
        <f>IF(ISBLANK(source_data!H123)=FALSE,IF(source_data!H123="NULL","",source_data!H123),"")</f>
        <v/>
      </c>
      <c r="H122" s="3" t="str">
        <f>IF(ISBLANK(source_data!E123)=FALSE,IF(source_data!E123=0, "baseline",IF(source_data!E123=1, "impact", IF(source_data!E123=2, "surveillance",
 IF(source_data!E123=3, "TT-only","")))),"")</f>
        <v/>
      </c>
      <c r="I122" s="3" t="str">
        <f>IF(ISBLANK(source_data!I123)=FALSE,IF(source_data!I123="NULL","",source_data!I123),"")</f>
        <v/>
      </c>
      <c r="J122" s="3" t="str">
        <f>IF(ISBLANK(source_data!J123)=FALSE,IF(source_data!J123="NULL","",source_data!J123),"")</f>
        <v/>
      </c>
      <c r="K122" s="12" t="str">
        <f>IFERROR((IF(ISBLANK(source_data!AZ123)=FALSE,IF(source_data!AZ123="NULL","",source_data!AZ123),"")-L122),"")</f>
        <v/>
      </c>
      <c r="L122" s="12" t="str">
        <f>IF(ISBLANK(source_data!BA123)=FALSE,IF(source_data!BA123="NULL","",source_data!BA123),"")</f>
        <v/>
      </c>
      <c r="M122" s="12" t="str">
        <f>IFERROR((IF(ISBLANK(source_data!BB123)=FALSE,IF(source_data!BB123="NULL","",source_data!BB123),"")-N122),"")</f>
        <v/>
      </c>
      <c r="N122" s="12" t="str">
        <f>IF(ISBLANK(source_data!BC123)=FALSE,IF(source_data!BC123="NULL","",source_data!BC123),"")</f>
        <v/>
      </c>
      <c r="O122" s="12" t="str">
        <f>IFERROR((IF(ISBLANK(source_data!AB123)=FALSE,IF(source_data!AB123="NULL","",source_data!AB123),"")-P122),"")</f>
        <v/>
      </c>
      <c r="P122" s="12" t="str">
        <f>IF(ISBLANK(source_data!AC123)=FALSE,IF(source_data!AC123="NULL","",source_data!AC123),"")</f>
        <v/>
      </c>
    </row>
    <row r="123" spans="1:16" x14ac:dyDescent="0.35">
      <c r="B123" s="3" t="str">
        <f>IF(ISBLANK(source_data!G124)=FALSE,source_data!G124,"")</f>
        <v/>
      </c>
      <c r="C123" s="10" t="str">
        <f>IF(ISBLANK(source_data!A124)=FALSE,source_data!A124,"")</f>
        <v/>
      </c>
      <c r="D123" s="10" t="str">
        <f>IF(ISBLANK(source_data!B124)=FALSE,source_data!B124,"")</f>
        <v/>
      </c>
      <c r="E123" s="10" t="str">
        <f>IF(ISBLANK(source_data!C124)=FALSE,source_data!C124,"")</f>
        <v/>
      </c>
      <c r="F123" s="10" t="str">
        <f>IF(ISBLANK(source_data!D124)=FALSE,IF(source_data!D124="NULL","",source_data!D124),"")</f>
        <v/>
      </c>
      <c r="G123" s="29" t="str">
        <f>IF(ISBLANK(source_data!H124)=FALSE,IF(source_data!H124="NULL","",source_data!H124),"")</f>
        <v/>
      </c>
      <c r="H123" s="3" t="str">
        <f>IF(ISBLANK(source_data!E124)=FALSE,IF(source_data!E124=0, "baseline",IF(source_data!E124=1, "impact", IF(source_data!E124=2, "surveillance",
 IF(source_data!E124=3, "TT-only","")))),"")</f>
        <v/>
      </c>
      <c r="I123" s="3" t="str">
        <f>IF(ISBLANK(source_data!I124)=FALSE,IF(source_data!I124="NULL","",source_data!I124),"")</f>
        <v/>
      </c>
      <c r="J123" s="3" t="str">
        <f>IF(ISBLANK(source_data!J124)=FALSE,IF(source_data!J124="NULL","",source_data!J124),"")</f>
        <v/>
      </c>
      <c r="K123" s="12" t="str">
        <f>IFERROR((IF(ISBLANK(source_data!AZ124)=FALSE,IF(source_data!AZ124="NULL","",source_data!AZ124),"")-L123),"")</f>
        <v/>
      </c>
      <c r="L123" s="12" t="str">
        <f>IF(ISBLANK(source_data!BA124)=FALSE,IF(source_data!BA124="NULL","",source_data!BA124),"")</f>
        <v/>
      </c>
      <c r="M123" s="12" t="str">
        <f>IFERROR((IF(ISBLANK(source_data!BB124)=FALSE,IF(source_data!BB124="NULL","",source_data!BB124),"")-N123),"")</f>
        <v/>
      </c>
      <c r="N123" s="12" t="str">
        <f>IF(ISBLANK(source_data!BC124)=FALSE,IF(source_data!BC124="NULL","",source_data!BC124),"")</f>
        <v/>
      </c>
      <c r="O123" s="12" t="str">
        <f>IFERROR((IF(ISBLANK(source_data!AB124)=FALSE,IF(source_data!AB124="NULL","",source_data!AB124),"")-P123),"")</f>
        <v/>
      </c>
      <c r="P123" s="12" t="str">
        <f>IF(ISBLANK(source_data!AC124)=FALSE,IF(source_data!AC124="NULL","",source_data!AC124),"")</f>
        <v/>
      </c>
    </row>
    <row r="124" spans="1:16" x14ac:dyDescent="0.35">
      <c r="B124" s="3" t="str">
        <f>IF(ISBLANK(source_data!G125)=FALSE,source_data!G125,"")</f>
        <v/>
      </c>
      <c r="C124" s="10" t="str">
        <f>IF(ISBLANK(source_data!A125)=FALSE,source_data!A125,"")</f>
        <v/>
      </c>
      <c r="D124" s="10" t="str">
        <f>IF(ISBLANK(source_data!B125)=FALSE,source_data!B125,"")</f>
        <v/>
      </c>
      <c r="E124" s="10" t="str">
        <f>IF(ISBLANK(source_data!C125)=FALSE,source_data!C125,"")</f>
        <v/>
      </c>
      <c r="F124" s="10" t="str">
        <f>IF(ISBLANK(source_data!D125)=FALSE,IF(source_data!D125="NULL","",source_data!D125),"")</f>
        <v/>
      </c>
      <c r="G124" s="29" t="str">
        <f>IF(ISBLANK(source_data!H125)=FALSE,IF(source_data!H125="NULL","",source_data!H125),"")</f>
        <v/>
      </c>
      <c r="H124" s="3" t="str">
        <f>IF(ISBLANK(source_data!E125)=FALSE,IF(source_data!E125=0, "baseline",IF(source_data!E125=1, "impact", IF(source_data!E125=2, "surveillance",
 IF(source_data!E125=3, "TT-only","")))),"")</f>
        <v/>
      </c>
      <c r="I124" s="3" t="str">
        <f>IF(ISBLANK(source_data!I125)=FALSE,IF(source_data!I125="NULL","",source_data!I125),"")</f>
        <v/>
      </c>
      <c r="J124" s="3" t="str">
        <f>IF(ISBLANK(source_data!J125)=FALSE,IF(source_data!J125="NULL","",source_data!J125),"")</f>
        <v/>
      </c>
      <c r="K124" s="12" t="str">
        <f>IFERROR((IF(ISBLANK(source_data!AZ125)=FALSE,IF(source_data!AZ125="NULL","",source_data!AZ125),"")-L124),"")</f>
        <v/>
      </c>
      <c r="L124" s="12" t="str">
        <f>IF(ISBLANK(source_data!BA125)=FALSE,IF(source_data!BA125="NULL","",source_data!BA125),"")</f>
        <v/>
      </c>
      <c r="M124" s="12" t="str">
        <f>IFERROR((IF(ISBLANK(source_data!BB125)=FALSE,IF(source_data!BB125="NULL","",source_data!BB125),"")-N124),"")</f>
        <v/>
      </c>
      <c r="N124" s="12" t="str">
        <f>IF(ISBLANK(source_data!BC125)=FALSE,IF(source_data!BC125="NULL","",source_data!BC125),"")</f>
        <v/>
      </c>
      <c r="O124" s="12" t="str">
        <f>IFERROR((IF(ISBLANK(source_data!AB125)=FALSE,IF(source_data!AB125="NULL","",source_data!AB125),"")-P124),"")</f>
        <v/>
      </c>
      <c r="P124" s="12" t="str">
        <f>IF(ISBLANK(source_data!AC125)=FALSE,IF(source_data!AC125="NULL","",source_data!AC125),"")</f>
        <v/>
      </c>
    </row>
    <row r="126" spans="1:16" x14ac:dyDescent="0.35">
      <c r="A126">
        <v>1</v>
      </c>
      <c r="B126" t="s">
        <v>112</v>
      </c>
    </row>
    <row r="128" spans="1:16" x14ac:dyDescent="0.35">
      <c r="A128" s="8"/>
    </row>
    <row r="129" spans="1:1" x14ac:dyDescent="0.35">
      <c r="A129" s="8"/>
    </row>
  </sheetData>
  <sheetProtection algorithmName="SHA-512" hashValue="YIn9j1H3jjU2gVcRstTwoSVHiQR+dm7muHzZ7PWtWnau26J6N4tSgnD3XsXIbvZXPuCrL4DfWiPCtb3UokhFFA==" saltValue="aYS7Ez7AjvbNqj6yWsGRRw==" spinCount="100000" sheet="1" formatCells="0" formatColumns="0" formatRows="0" insertRows="0" insertHyperlinks="0" deleteRows="0" sort="0" autoFilter="0" pivotTables="0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showGridLines="0" zoomScale="80" zoomScaleNormal="80" workbookViewId="0">
      <selection activeCell="B2" sqref="B2"/>
    </sheetView>
  </sheetViews>
  <sheetFormatPr defaultRowHeight="14.5" x14ac:dyDescent="0.35"/>
  <cols>
    <col min="1" max="1" width="3" bestFit="1" customWidth="1"/>
    <col min="3" max="3" width="12.36328125" style="10" bestFit="1" customWidth="1"/>
    <col min="4" max="4" width="16.81640625" style="10" bestFit="1" customWidth="1"/>
    <col min="5" max="5" width="17.26953125" style="10" bestFit="1" customWidth="1"/>
    <col min="6" max="6" width="12.36328125" customWidth="1"/>
    <col min="7" max="7" width="22.6328125" bestFit="1" customWidth="1"/>
    <col min="8" max="11" width="17.7265625" style="3" customWidth="1"/>
    <col min="12" max="14" width="20" customWidth="1"/>
    <col min="15" max="15" width="23.26953125" customWidth="1"/>
    <col min="16" max="20" width="20" customWidth="1"/>
    <col min="21" max="21" width="21.6328125" customWidth="1"/>
    <col min="22" max="25" width="20" customWidth="1"/>
    <col min="26" max="26" width="23.81640625" customWidth="1"/>
    <col min="27" max="27" width="24.7265625" customWidth="1"/>
  </cols>
  <sheetData>
    <row r="1" spans="1:27" s="2" customFormat="1" ht="74.5" x14ac:dyDescent="0.35">
      <c r="A1" s="6"/>
      <c r="B1" s="6" t="s">
        <v>91</v>
      </c>
      <c r="C1" s="6" t="s">
        <v>57</v>
      </c>
      <c r="D1" s="6" t="s">
        <v>46</v>
      </c>
      <c r="E1" s="6" t="s">
        <v>47</v>
      </c>
      <c r="F1" s="6" t="s">
        <v>58</v>
      </c>
      <c r="G1" s="6" t="s">
        <v>92</v>
      </c>
      <c r="H1" s="6" t="s">
        <v>105</v>
      </c>
      <c r="I1" s="6" t="s">
        <v>142</v>
      </c>
      <c r="J1" s="6" t="s">
        <v>143</v>
      </c>
      <c r="K1" s="6" t="s">
        <v>144</v>
      </c>
      <c r="L1" s="6" t="s">
        <v>145</v>
      </c>
      <c r="M1" s="6" t="s">
        <v>93</v>
      </c>
      <c r="N1" s="6" t="s">
        <v>96</v>
      </c>
      <c r="O1" s="6" t="s">
        <v>97</v>
      </c>
      <c r="P1" s="1" t="s">
        <v>98</v>
      </c>
      <c r="Q1" s="1" t="s">
        <v>176</v>
      </c>
      <c r="R1" s="1" t="s">
        <v>108</v>
      </c>
      <c r="S1" s="1" t="s">
        <v>182</v>
      </c>
      <c r="T1" s="1" t="s">
        <v>137</v>
      </c>
      <c r="U1" s="7" t="s">
        <v>138</v>
      </c>
      <c r="V1" s="2" t="s">
        <v>111</v>
      </c>
      <c r="W1" s="2" t="s">
        <v>110</v>
      </c>
      <c r="X1" s="2" t="s">
        <v>109</v>
      </c>
      <c r="Y1" s="2" t="s">
        <v>139</v>
      </c>
      <c r="Z1" s="2" t="s">
        <v>140</v>
      </c>
      <c r="AA1" s="2" t="s">
        <v>141</v>
      </c>
    </row>
    <row r="2" spans="1:27" x14ac:dyDescent="0.35">
      <c r="B2" s="3" t="str">
        <f>IF(ISBLANK(source_data!G3)=FALSE,source_data!G3,"")</f>
        <v/>
      </c>
      <c r="C2" s="10" t="str">
        <f>IF(ISBLANK(source_data!A3)=FALSE,source_data!A3,"")</f>
        <v/>
      </c>
      <c r="D2" s="10" t="str">
        <f>IF(ISBLANK(source_data!B3)=FALSE,source_data!B3,"")</f>
        <v/>
      </c>
      <c r="E2" s="10" t="str">
        <f>IF(ISBLANK(source_data!C3)=FALSE,source_data!C3,"")</f>
        <v/>
      </c>
      <c r="F2" s="10" t="str">
        <f>IF(ISBLANK(source_data!D3)=FALSE,IF(source_data!D3="NULL","",source_data!D3),"")</f>
        <v/>
      </c>
      <c r="G2" s="29" t="str">
        <f>IF(ISBLANK(source_data!H3)=FALSE,IF(source_data!H3="NULL","",source_data!H3),"")</f>
        <v/>
      </c>
      <c r="H2" s="3" t="str">
        <f>IF(ISBLANK(source_data!E3)=FALSE,IF(source_data!E3=0, "baseline",IF(source_data!E3=1, "impact", IF(source_data!E3=2, "surveillance",
 IF(source_data!E3=3, "TT-only","")))),"")</f>
        <v/>
      </c>
      <c r="I2" s="3" t="str">
        <f>IF(ISBLANK(source_data!I3)=FALSE,IF(source_data!I3="NULL","",source_data!I3),"")</f>
        <v/>
      </c>
      <c r="J2" s="3" t="str">
        <f>IF(ISBLANK(source_data!J3)=FALSE,IF(source_data!J3="NULL","",source_data!J3),"")</f>
        <v/>
      </c>
      <c r="K2" s="12" t="str">
        <f>IF(ISBLANK(source_data!AZ3)=FALSE,IF(source_data!AZ3="NULL","",source_data!AZ3),"")</f>
        <v/>
      </c>
      <c r="L2" s="12" t="str">
        <f>IF(ISBLANK(source_data!BB3)=FALSE,IF(source_data!BB3="NULL","",source_data!BB3),"")</f>
        <v/>
      </c>
      <c r="M2" s="12" t="str">
        <f>IF(ISBLANK(source_data!AB3)=FALSE,IF(source_data!AB3="NULL","",source_data!AB3),"")</f>
        <v/>
      </c>
      <c r="N2" s="12" t="str">
        <f>IF(ISBLANK(source_data!AD3)=FALSE,IF(source_data!AD3="NULL","",source_data!AD3),"")</f>
        <v/>
      </c>
      <c r="O2" s="12" t="str">
        <f>IF(ISBLANK(source_data!AJ3)=FALSE,IF(source_data!AJ3="NULL","",source_data!AJ3),"")</f>
        <v/>
      </c>
      <c r="P2" s="12" t="str">
        <f>IFERROR((N2+O2),"")</f>
        <v/>
      </c>
      <c r="Q2" s="4" t="str">
        <f>IFERROR((N2/M2),"")</f>
        <v/>
      </c>
      <c r="R2" s="12" t="str">
        <f>IF(ISBLANK(source_data!AN3)=FALSE,IF(source_data!AN3="NULL","",source_data!AN3),"")</f>
        <v/>
      </c>
      <c r="S2" s="4" t="str">
        <f t="shared" ref="S2:S101" si="0">IFERROR((R2/P2),"")</f>
        <v/>
      </c>
      <c r="T2" s="12" t="str">
        <f>IF(ISBLANK(source_data!AW3)=FALSE,IF(source_data!AW3="NULL","",source_data!AW3),"")</f>
        <v/>
      </c>
      <c r="U2" s="4" t="str">
        <f t="shared" ref="U2:U101" si="1">IFERROR((T2/N2),"")</f>
        <v/>
      </c>
      <c r="V2" s="5" t="str">
        <f>IF(ISBLANK(source_data!U3)=FALSE,IF(source_data!U3="NULL","",source_data!U3),"")</f>
        <v/>
      </c>
      <c r="W2" s="5" t="str">
        <f>IF(ISBLANK(source_data!V3)=FALSE,IF(source_data!V3="NULL","",source_data!V3),"")</f>
        <v/>
      </c>
      <c r="X2" s="5" t="str">
        <f>IF(ISBLANK(source_data!W3)=FALSE,IF(source_data!W3="NULL","",source_data!W3),"")</f>
        <v/>
      </c>
      <c r="Y2" s="5" t="str">
        <f>IF(ISBLANK(source_data!Y3)=FALSE,IF(source_data!Y3="NULL","",source_data!Y3),"")</f>
        <v/>
      </c>
      <c r="Z2" s="5" t="str">
        <f>IF(ISBLANK(source_data!Z3)=FALSE,IF(source_data!Z3="NULL","",source_data!Z3),"")</f>
        <v/>
      </c>
      <c r="AA2" s="5" t="str">
        <f>IF(ISBLANK(source_data!AA3)=FALSE,IF(source_data!AA3="NULL","",source_data!AA3),"")</f>
        <v/>
      </c>
    </row>
    <row r="3" spans="1:27" x14ac:dyDescent="0.35">
      <c r="B3" s="3" t="str">
        <f>IF(ISBLANK(source_data!G4)=FALSE,source_data!G4,"")</f>
        <v/>
      </c>
      <c r="C3" s="10" t="str">
        <f>IF(ISBLANK(source_data!A4)=FALSE,source_data!A4,"")</f>
        <v/>
      </c>
      <c r="D3" s="10" t="str">
        <f>IF(ISBLANK(source_data!B4)=FALSE,source_data!B4,"")</f>
        <v/>
      </c>
      <c r="E3" s="10" t="str">
        <f>IF(ISBLANK(source_data!C4)=FALSE,source_data!C4,"")</f>
        <v/>
      </c>
      <c r="F3" s="10" t="str">
        <f>IF(ISBLANK(source_data!D4)=FALSE,IF(source_data!D4="NULL","",source_data!D4),"")</f>
        <v/>
      </c>
      <c r="G3" s="29" t="str">
        <f>IF(ISBLANK(source_data!H4)=FALSE,IF(source_data!H4="NULL","",source_data!H4),"")</f>
        <v/>
      </c>
      <c r="H3" s="3" t="str">
        <f>IF(ISBLANK(source_data!E4)=FALSE,IF(source_data!E4=0, "baseline",IF(source_data!E4=1, "impact", IF(source_data!E4=2, "surveillance",
 IF(source_data!E4=3, "TT-only","")))),"")</f>
        <v/>
      </c>
      <c r="I3" s="3" t="str">
        <f>IF(ISBLANK(source_data!I4)=FALSE,IF(source_data!I4="NULL","",source_data!I4),"")</f>
        <v/>
      </c>
      <c r="J3" s="3" t="str">
        <f>IF(ISBLANK(source_data!J4)=FALSE,IF(source_data!J4="NULL","",source_data!J4),"")</f>
        <v/>
      </c>
      <c r="K3" s="12" t="str">
        <f>IF(ISBLANK(source_data!AZ4)=FALSE,IF(source_data!AZ4="NULL","",source_data!AZ4),"")</f>
        <v/>
      </c>
      <c r="L3" s="12" t="str">
        <f>IF(ISBLANK(source_data!BB4)=FALSE,IF(source_data!BB4="NULL","",source_data!BB4),"")</f>
        <v/>
      </c>
      <c r="M3" s="12" t="str">
        <f>IF(ISBLANK(source_data!AB4)=FALSE,IF(source_data!AB4="NULL","",source_data!AB4),"")</f>
        <v/>
      </c>
      <c r="N3" s="12" t="str">
        <f>IF(ISBLANK(source_data!AD4)=FALSE,IF(source_data!AD4="NULL","",source_data!AD4),"")</f>
        <v/>
      </c>
      <c r="O3" s="12" t="str">
        <f>IF(ISBLANK(source_data!AJ4)=FALSE,IF(source_data!AJ4="NULL","",source_data!AJ4),"")</f>
        <v/>
      </c>
      <c r="P3" s="12" t="str">
        <f t="shared" ref="P3:P66" si="2">IFERROR((N3+O3),"")</f>
        <v/>
      </c>
      <c r="Q3" s="4" t="str">
        <f t="shared" ref="Q3:Q66" si="3">IFERROR((N3/M3),"")</f>
        <v/>
      </c>
      <c r="R3" s="12" t="str">
        <f>IF(ISBLANK(source_data!AN4)=FALSE,IF(source_data!AN4="NULL","",source_data!AN4),"")</f>
        <v/>
      </c>
      <c r="S3" s="4" t="str">
        <f t="shared" ref="S3:S66" si="4">IFERROR((R3/P3),"")</f>
        <v/>
      </c>
      <c r="T3" s="12" t="str">
        <f>IF(ISBLANK(source_data!AW4)=FALSE,IF(source_data!AW4="NULL","",source_data!AW4),"")</f>
        <v/>
      </c>
      <c r="U3" s="4" t="str">
        <f t="shared" ref="U3:U66" si="5">IFERROR((T3/N3),"")</f>
        <v/>
      </c>
      <c r="V3" s="5" t="str">
        <f>IF(ISBLANK(source_data!U4)=FALSE,IF(source_data!U4="NULL","",source_data!U4),"")</f>
        <v/>
      </c>
      <c r="W3" s="5" t="str">
        <f>IF(ISBLANK(source_data!V4)=FALSE,IF(source_data!V4="NULL","",source_data!V4),"")</f>
        <v/>
      </c>
      <c r="X3" s="5" t="str">
        <f>IF(ISBLANK(source_data!W4)=FALSE,IF(source_data!W4="NULL","",source_data!W4),"")</f>
        <v/>
      </c>
      <c r="Y3" s="5" t="str">
        <f>IF(ISBLANK(source_data!Y4)=FALSE,IF(source_data!Y4="NULL","",source_data!Y4),"")</f>
        <v/>
      </c>
      <c r="Z3" s="5" t="str">
        <f>IF(ISBLANK(source_data!Z4)=FALSE,IF(source_data!Z4="NULL","",source_data!Z4),"")</f>
        <v/>
      </c>
      <c r="AA3" s="5" t="str">
        <f>IF(ISBLANK(source_data!AA4)=FALSE,IF(source_data!AA4="NULL","",source_data!AA4),"")</f>
        <v/>
      </c>
    </row>
    <row r="4" spans="1:27" x14ac:dyDescent="0.35">
      <c r="B4" s="3" t="str">
        <f>IF(ISBLANK(source_data!G5)=FALSE,source_data!G5,"")</f>
        <v/>
      </c>
      <c r="C4" s="10" t="str">
        <f>IF(ISBLANK(source_data!A5)=FALSE,source_data!A5,"")</f>
        <v/>
      </c>
      <c r="D4" s="10" t="str">
        <f>IF(ISBLANK(source_data!B5)=FALSE,source_data!B5,"")</f>
        <v/>
      </c>
      <c r="E4" s="10" t="str">
        <f>IF(ISBLANK(source_data!C5)=FALSE,source_data!C5,"")</f>
        <v/>
      </c>
      <c r="F4" s="10" t="str">
        <f>IF(ISBLANK(source_data!D5)=FALSE,IF(source_data!D5="NULL","",source_data!D5),"")</f>
        <v/>
      </c>
      <c r="G4" s="29" t="str">
        <f>IF(ISBLANK(source_data!H5)=FALSE,IF(source_data!H5="NULL","",source_data!H5),"")</f>
        <v/>
      </c>
      <c r="H4" s="3" t="str">
        <f>IF(ISBLANK(source_data!E5)=FALSE,IF(source_data!E5=0, "baseline",IF(source_data!E5=1, "impact", IF(source_data!E5=2, "surveillance",
 IF(source_data!E5=3, "TT-only","")))),"")</f>
        <v/>
      </c>
      <c r="I4" s="3" t="str">
        <f>IF(ISBLANK(source_data!I5)=FALSE,IF(source_data!I5="NULL","",source_data!I5),"")</f>
        <v/>
      </c>
      <c r="J4" s="3" t="str">
        <f>IF(ISBLANK(source_data!J5)=FALSE,IF(source_data!J5="NULL","",source_data!J5),"")</f>
        <v/>
      </c>
      <c r="K4" s="12" t="str">
        <f>IF(ISBLANK(source_data!AZ5)=FALSE,IF(source_data!AZ5="NULL","",source_data!AZ5),"")</f>
        <v/>
      </c>
      <c r="L4" s="12" t="str">
        <f>IF(ISBLANK(source_data!BB5)=FALSE,IF(source_data!BB5="NULL","",source_data!BB5),"")</f>
        <v/>
      </c>
      <c r="M4" s="12" t="str">
        <f>IF(ISBLANK(source_data!AB5)=FALSE,IF(source_data!AB5="NULL","",source_data!AB5),"")</f>
        <v/>
      </c>
      <c r="N4" s="12" t="str">
        <f>IF(ISBLANK(source_data!AD5)=FALSE,IF(source_data!AD5="NULL","",source_data!AD5),"")</f>
        <v/>
      </c>
      <c r="O4" s="12" t="str">
        <f>IF(ISBLANK(source_data!AJ5)=FALSE,IF(source_data!AJ5="NULL","",source_data!AJ5),"")</f>
        <v/>
      </c>
      <c r="P4" s="12" t="str">
        <f t="shared" si="2"/>
        <v/>
      </c>
      <c r="Q4" s="4" t="str">
        <f t="shared" si="3"/>
        <v/>
      </c>
      <c r="R4" s="12" t="str">
        <f>IF(ISBLANK(source_data!AN5)=FALSE,IF(source_data!AN5="NULL","",source_data!AN5),"")</f>
        <v/>
      </c>
      <c r="S4" s="4" t="str">
        <f t="shared" si="4"/>
        <v/>
      </c>
      <c r="T4" s="12" t="str">
        <f>IF(ISBLANK(source_data!AW5)=FALSE,IF(source_data!AW5="NULL","",source_data!AW5),"")</f>
        <v/>
      </c>
      <c r="U4" s="4" t="str">
        <f t="shared" si="5"/>
        <v/>
      </c>
      <c r="V4" s="5" t="str">
        <f>IF(ISBLANK(source_data!U5)=FALSE,IF(source_data!U5="NULL","",source_data!U5),"")</f>
        <v/>
      </c>
      <c r="W4" s="5" t="str">
        <f>IF(ISBLANK(source_data!V5)=FALSE,IF(source_data!V5="NULL","",source_data!V5),"")</f>
        <v/>
      </c>
      <c r="X4" s="5" t="str">
        <f>IF(ISBLANK(source_data!W5)=FALSE,IF(source_data!W5="NULL","",source_data!W5),"")</f>
        <v/>
      </c>
      <c r="Y4" s="5" t="str">
        <f>IF(ISBLANK(source_data!Y5)=FALSE,IF(source_data!Y5="NULL","",source_data!Y5),"")</f>
        <v/>
      </c>
      <c r="Z4" s="5" t="str">
        <f>IF(ISBLANK(source_data!Z5)=FALSE,IF(source_data!Z5="NULL","",source_data!Z5),"")</f>
        <v/>
      </c>
      <c r="AA4" s="5" t="str">
        <f>IF(ISBLANK(source_data!AA5)=FALSE,IF(source_data!AA5="NULL","",source_data!AA5),"")</f>
        <v/>
      </c>
    </row>
    <row r="5" spans="1:27" x14ac:dyDescent="0.35">
      <c r="B5" s="3" t="str">
        <f>IF(ISBLANK(source_data!G6)=FALSE,source_data!G6,"")</f>
        <v/>
      </c>
      <c r="C5" s="10" t="str">
        <f>IF(ISBLANK(source_data!A6)=FALSE,source_data!A6,"")</f>
        <v/>
      </c>
      <c r="D5" s="10" t="str">
        <f>IF(ISBLANK(source_data!B6)=FALSE,source_data!B6,"")</f>
        <v/>
      </c>
      <c r="E5" s="10" t="str">
        <f>IF(ISBLANK(source_data!C6)=FALSE,source_data!C6,"")</f>
        <v/>
      </c>
      <c r="F5" s="10" t="str">
        <f>IF(ISBLANK(source_data!D6)=FALSE,IF(source_data!D6="NULL","",source_data!D6),"")</f>
        <v/>
      </c>
      <c r="G5" s="29" t="str">
        <f>IF(ISBLANK(source_data!H6)=FALSE,IF(source_data!H6="NULL","",source_data!H6),"")</f>
        <v/>
      </c>
      <c r="H5" s="3" t="str">
        <f>IF(ISBLANK(source_data!E6)=FALSE,IF(source_data!E6=0, "baseline",IF(source_data!E6=1, "impact", IF(source_data!E6=2, "surveillance",
 IF(source_data!E6=3, "TT-only","")))),"")</f>
        <v/>
      </c>
      <c r="I5" s="3" t="str">
        <f>IF(ISBLANK(source_data!I6)=FALSE,IF(source_data!I6="NULL","",source_data!I6),"")</f>
        <v/>
      </c>
      <c r="J5" s="3" t="str">
        <f>IF(ISBLANK(source_data!J6)=FALSE,IF(source_data!J6="NULL","",source_data!J6),"")</f>
        <v/>
      </c>
      <c r="K5" s="12" t="str">
        <f>IF(ISBLANK(source_data!AZ6)=FALSE,IF(source_data!AZ6="NULL","",source_data!AZ6),"")</f>
        <v/>
      </c>
      <c r="L5" s="12" t="str">
        <f>IF(ISBLANK(source_data!BB6)=FALSE,IF(source_data!BB6="NULL","",source_data!BB6),"")</f>
        <v/>
      </c>
      <c r="M5" s="12" t="str">
        <f>IF(ISBLANK(source_data!AB6)=FALSE,IF(source_data!AB6="NULL","",source_data!AB6),"")</f>
        <v/>
      </c>
      <c r="N5" s="12" t="str">
        <f>IF(ISBLANK(source_data!AD6)=FALSE,IF(source_data!AD6="NULL","",source_data!AD6),"")</f>
        <v/>
      </c>
      <c r="O5" s="12" t="str">
        <f>IF(ISBLANK(source_data!AJ6)=FALSE,IF(source_data!AJ6="NULL","",source_data!AJ6),"")</f>
        <v/>
      </c>
      <c r="P5" s="12" t="str">
        <f t="shared" si="2"/>
        <v/>
      </c>
      <c r="Q5" s="4" t="str">
        <f t="shared" si="3"/>
        <v/>
      </c>
      <c r="R5" s="12" t="str">
        <f>IF(ISBLANK(source_data!AN6)=FALSE,IF(source_data!AN6="NULL","",source_data!AN6),"")</f>
        <v/>
      </c>
      <c r="S5" s="4" t="str">
        <f t="shared" si="4"/>
        <v/>
      </c>
      <c r="T5" s="12" t="str">
        <f>IF(ISBLANK(source_data!AW6)=FALSE,IF(source_data!AW6="NULL","",source_data!AW6),"")</f>
        <v/>
      </c>
      <c r="U5" s="4" t="str">
        <f t="shared" si="5"/>
        <v/>
      </c>
      <c r="V5" s="5" t="str">
        <f>IF(ISBLANK(source_data!U6)=FALSE,IF(source_data!U6="NULL","",source_data!U6),"")</f>
        <v/>
      </c>
      <c r="W5" s="5" t="str">
        <f>IF(ISBLANK(source_data!V6)=FALSE,IF(source_data!V6="NULL","",source_data!V6),"")</f>
        <v/>
      </c>
      <c r="X5" s="5" t="str">
        <f>IF(ISBLANK(source_data!W6)=FALSE,IF(source_data!W6="NULL","",source_data!W6),"")</f>
        <v/>
      </c>
      <c r="Y5" s="5" t="str">
        <f>IF(ISBLANK(source_data!Y6)=FALSE,IF(source_data!Y6="NULL","",source_data!Y6),"")</f>
        <v/>
      </c>
      <c r="Z5" s="5" t="str">
        <f>IF(ISBLANK(source_data!Z6)=FALSE,IF(source_data!Z6="NULL","",source_data!Z6),"")</f>
        <v/>
      </c>
      <c r="AA5" s="5" t="str">
        <f>IF(ISBLANK(source_data!AA6)=FALSE,IF(source_data!AA6="NULL","",source_data!AA6),"")</f>
        <v/>
      </c>
    </row>
    <row r="6" spans="1:27" x14ac:dyDescent="0.35">
      <c r="B6" s="3" t="str">
        <f>IF(ISBLANK(source_data!G7)=FALSE,source_data!G7,"")</f>
        <v/>
      </c>
      <c r="C6" s="10" t="str">
        <f>IF(ISBLANK(source_data!A7)=FALSE,source_data!A7,"")</f>
        <v/>
      </c>
      <c r="D6" s="10" t="str">
        <f>IF(ISBLANK(source_data!B7)=FALSE,source_data!B7,"")</f>
        <v/>
      </c>
      <c r="E6" s="10" t="str">
        <f>IF(ISBLANK(source_data!C7)=FALSE,source_data!C7,"")</f>
        <v/>
      </c>
      <c r="F6" s="10" t="str">
        <f>IF(ISBLANK(source_data!D7)=FALSE,IF(source_data!D7="NULL","",source_data!D7),"")</f>
        <v/>
      </c>
      <c r="G6" s="29" t="str">
        <f>IF(ISBLANK(source_data!H7)=FALSE,IF(source_data!H7="NULL","",source_data!H7),"")</f>
        <v/>
      </c>
      <c r="H6" s="3" t="str">
        <f>IF(ISBLANK(source_data!E7)=FALSE,IF(source_data!E7=0, "baseline",IF(source_data!E7=1, "impact", IF(source_data!E7=2, "surveillance",
 IF(source_data!E7=3, "TT-only","")))),"")</f>
        <v/>
      </c>
      <c r="I6" s="3" t="str">
        <f>IF(ISBLANK(source_data!I7)=FALSE,IF(source_data!I7="NULL","",source_data!I7),"")</f>
        <v/>
      </c>
      <c r="J6" s="3" t="str">
        <f>IF(ISBLANK(source_data!J7)=FALSE,IF(source_data!J7="NULL","",source_data!J7),"")</f>
        <v/>
      </c>
      <c r="K6" s="12" t="str">
        <f>IF(ISBLANK(source_data!AZ7)=FALSE,IF(source_data!AZ7="NULL","",source_data!AZ7),"")</f>
        <v/>
      </c>
      <c r="L6" s="12" t="str">
        <f>IF(ISBLANK(source_data!BB7)=FALSE,IF(source_data!BB7="NULL","",source_data!BB7),"")</f>
        <v/>
      </c>
      <c r="M6" s="12" t="str">
        <f>IF(ISBLANK(source_data!AB7)=FALSE,IF(source_data!AB7="NULL","",source_data!AB7),"")</f>
        <v/>
      </c>
      <c r="N6" s="12" t="str">
        <f>IF(ISBLANK(source_data!AD7)=FALSE,IF(source_data!AD7="NULL","",source_data!AD7),"")</f>
        <v/>
      </c>
      <c r="O6" s="12" t="str">
        <f>IF(ISBLANK(source_data!AJ7)=FALSE,IF(source_data!AJ7="NULL","",source_data!AJ7),"")</f>
        <v/>
      </c>
      <c r="P6" s="12" t="str">
        <f t="shared" si="2"/>
        <v/>
      </c>
      <c r="Q6" s="4" t="str">
        <f t="shared" si="3"/>
        <v/>
      </c>
      <c r="R6" s="12" t="str">
        <f>IF(ISBLANK(source_data!AN7)=FALSE,IF(source_data!AN7="NULL","",source_data!AN7),"")</f>
        <v/>
      </c>
      <c r="S6" s="4" t="str">
        <f t="shared" si="4"/>
        <v/>
      </c>
      <c r="T6" s="12" t="str">
        <f>IF(ISBLANK(source_data!AW7)=FALSE,IF(source_data!AW7="NULL","",source_data!AW7),"")</f>
        <v/>
      </c>
      <c r="U6" s="4" t="str">
        <f t="shared" si="5"/>
        <v/>
      </c>
      <c r="V6" s="5" t="str">
        <f>IF(ISBLANK(source_data!U7)=FALSE,IF(source_data!U7="NULL","",source_data!U7),"")</f>
        <v/>
      </c>
      <c r="W6" s="5" t="str">
        <f>IF(ISBLANK(source_data!V7)=FALSE,IF(source_data!V7="NULL","",source_data!V7),"")</f>
        <v/>
      </c>
      <c r="X6" s="5" t="str">
        <f>IF(ISBLANK(source_data!W7)=FALSE,IF(source_data!W7="NULL","",source_data!W7),"")</f>
        <v/>
      </c>
      <c r="Y6" s="5" t="str">
        <f>IF(ISBLANK(source_data!Y7)=FALSE,IF(source_data!Y7="NULL","",source_data!Y7),"")</f>
        <v/>
      </c>
      <c r="Z6" s="5" t="str">
        <f>IF(ISBLANK(source_data!Z7)=FALSE,IF(source_data!Z7="NULL","",source_data!Z7),"")</f>
        <v/>
      </c>
      <c r="AA6" s="5" t="str">
        <f>IF(ISBLANK(source_data!AA7)=FALSE,IF(source_data!AA7="NULL","",source_data!AA7),"")</f>
        <v/>
      </c>
    </row>
    <row r="7" spans="1:27" x14ac:dyDescent="0.35">
      <c r="B7" s="3" t="str">
        <f>IF(ISBLANK(source_data!G8)=FALSE,source_data!G8,"")</f>
        <v/>
      </c>
      <c r="C7" s="10" t="str">
        <f>IF(ISBLANK(source_data!A8)=FALSE,source_data!A8,"")</f>
        <v/>
      </c>
      <c r="D7" s="10" t="str">
        <f>IF(ISBLANK(source_data!B8)=FALSE,source_data!B8,"")</f>
        <v/>
      </c>
      <c r="E7" s="10" t="str">
        <f>IF(ISBLANK(source_data!C8)=FALSE,source_data!C8,"")</f>
        <v/>
      </c>
      <c r="F7" s="10" t="str">
        <f>IF(ISBLANK(source_data!D8)=FALSE,IF(source_data!D8="NULL","",source_data!D8),"")</f>
        <v/>
      </c>
      <c r="G7" s="29" t="str">
        <f>IF(ISBLANK(source_data!H8)=FALSE,IF(source_data!H8="NULL","",source_data!H8),"")</f>
        <v/>
      </c>
      <c r="H7" s="3" t="str">
        <f>IF(ISBLANK(source_data!E8)=FALSE,IF(source_data!E8=0, "baseline",IF(source_data!E8=1, "impact", IF(source_data!E8=2, "surveillance",
 IF(source_data!E8=3, "TT-only","")))),"")</f>
        <v/>
      </c>
      <c r="I7" s="3" t="str">
        <f>IF(ISBLANK(source_data!I8)=FALSE,IF(source_data!I8="NULL","",source_data!I8),"")</f>
        <v/>
      </c>
      <c r="J7" s="3" t="str">
        <f>IF(ISBLANK(source_data!J8)=FALSE,IF(source_data!J8="NULL","",source_data!J8),"")</f>
        <v/>
      </c>
      <c r="K7" s="12" t="str">
        <f>IF(ISBLANK(source_data!AZ8)=FALSE,IF(source_data!AZ8="NULL","",source_data!AZ8),"")</f>
        <v/>
      </c>
      <c r="L7" s="12" t="str">
        <f>IF(ISBLANK(source_data!BB8)=FALSE,IF(source_data!BB8="NULL","",source_data!BB8),"")</f>
        <v/>
      </c>
      <c r="M7" s="12" t="str">
        <f>IF(ISBLANK(source_data!AB8)=FALSE,IF(source_data!AB8="NULL","",source_data!AB8),"")</f>
        <v/>
      </c>
      <c r="N7" s="12" t="str">
        <f>IF(ISBLANK(source_data!AD8)=FALSE,IF(source_data!AD8="NULL","",source_data!AD8),"")</f>
        <v/>
      </c>
      <c r="O7" s="12" t="str">
        <f>IF(ISBLANK(source_data!AJ8)=FALSE,IF(source_data!AJ8="NULL","",source_data!AJ8),"")</f>
        <v/>
      </c>
      <c r="P7" s="12" t="str">
        <f t="shared" si="2"/>
        <v/>
      </c>
      <c r="Q7" s="4" t="str">
        <f t="shared" si="3"/>
        <v/>
      </c>
      <c r="R7" s="12" t="str">
        <f>IF(ISBLANK(source_data!AN8)=FALSE,IF(source_data!AN8="NULL","",source_data!AN8),"")</f>
        <v/>
      </c>
      <c r="S7" s="4" t="str">
        <f t="shared" si="4"/>
        <v/>
      </c>
      <c r="T7" s="12" t="str">
        <f>IF(ISBLANK(source_data!AW8)=FALSE,IF(source_data!AW8="NULL","",source_data!AW8),"")</f>
        <v/>
      </c>
      <c r="U7" s="4" t="str">
        <f t="shared" si="5"/>
        <v/>
      </c>
      <c r="V7" s="5" t="str">
        <f>IF(ISBLANK(source_data!U8)=FALSE,IF(source_data!U8="NULL","",source_data!U8),"")</f>
        <v/>
      </c>
      <c r="W7" s="5" t="str">
        <f>IF(ISBLANK(source_data!V8)=FALSE,IF(source_data!V8="NULL","",source_data!V8),"")</f>
        <v/>
      </c>
      <c r="X7" s="5" t="str">
        <f>IF(ISBLANK(source_data!W8)=FALSE,IF(source_data!W8="NULL","",source_data!W8),"")</f>
        <v/>
      </c>
      <c r="Y7" s="5" t="str">
        <f>IF(ISBLANK(source_data!Y8)=FALSE,IF(source_data!Y8="NULL","",source_data!Y8),"")</f>
        <v/>
      </c>
      <c r="Z7" s="5" t="str">
        <f>IF(ISBLANK(source_data!Z8)=FALSE,IF(source_data!Z8="NULL","",source_data!Z8),"")</f>
        <v/>
      </c>
      <c r="AA7" s="5" t="str">
        <f>IF(ISBLANK(source_data!AA8)=FALSE,IF(source_data!AA8="NULL","",source_data!AA8),"")</f>
        <v/>
      </c>
    </row>
    <row r="8" spans="1:27" x14ac:dyDescent="0.35">
      <c r="B8" s="3" t="str">
        <f>IF(ISBLANK(source_data!G9)=FALSE,source_data!G9,"")</f>
        <v/>
      </c>
      <c r="C8" s="10" t="str">
        <f>IF(ISBLANK(source_data!A9)=FALSE,source_data!A9,"")</f>
        <v/>
      </c>
      <c r="D8" s="10" t="str">
        <f>IF(ISBLANK(source_data!B9)=FALSE,source_data!B9,"")</f>
        <v/>
      </c>
      <c r="E8" s="10" t="str">
        <f>IF(ISBLANK(source_data!C9)=FALSE,source_data!C9,"")</f>
        <v/>
      </c>
      <c r="F8" s="10" t="str">
        <f>IF(ISBLANK(source_data!D9)=FALSE,IF(source_data!D9="NULL","",source_data!D9),"")</f>
        <v/>
      </c>
      <c r="G8" s="29" t="str">
        <f>IF(ISBLANK(source_data!H9)=FALSE,IF(source_data!H9="NULL","",source_data!H9),"")</f>
        <v/>
      </c>
      <c r="H8" s="3" t="str">
        <f>IF(ISBLANK(source_data!E9)=FALSE,IF(source_data!E9=0, "baseline",IF(source_data!E9=1, "impact", IF(source_data!E9=2, "surveillance",
 IF(source_data!E9=3, "TT-only","")))),"")</f>
        <v/>
      </c>
      <c r="I8" s="3" t="str">
        <f>IF(ISBLANK(source_data!I9)=FALSE,IF(source_data!I9="NULL","",source_data!I9),"")</f>
        <v/>
      </c>
      <c r="J8" s="3" t="str">
        <f>IF(ISBLANK(source_data!J9)=FALSE,IF(source_data!J9="NULL","",source_data!J9),"")</f>
        <v/>
      </c>
      <c r="K8" s="12" t="str">
        <f>IF(ISBLANK(source_data!AZ9)=FALSE,IF(source_data!AZ9="NULL","",source_data!AZ9),"")</f>
        <v/>
      </c>
      <c r="L8" s="12" t="str">
        <f>IF(ISBLANK(source_data!BB9)=FALSE,IF(source_data!BB9="NULL","",source_data!BB9),"")</f>
        <v/>
      </c>
      <c r="M8" s="12" t="str">
        <f>IF(ISBLANK(source_data!AB9)=FALSE,IF(source_data!AB9="NULL","",source_data!AB9),"")</f>
        <v/>
      </c>
      <c r="N8" s="12" t="str">
        <f>IF(ISBLANK(source_data!AD9)=FALSE,IF(source_data!AD9="NULL","",source_data!AD9),"")</f>
        <v/>
      </c>
      <c r="O8" s="12" t="str">
        <f>IF(ISBLANK(source_data!AJ9)=FALSE,IF(source_data!AJ9="NULL","",source_data!AJ9),"")</f>
        <v/>
      </c>
      <c r="P8" s="12" t="str">
        <f t="shared" si="2"/>
        <v/>
      </c>
      <c r="Q8" s="4" t="str">
        <f t="shared" si="3"/>
        <v/>
      </c>
      <c r="R8" s="12" t="str">
        <f>IF(ISBLANK(source_data!AN9)=FALSE,IF(source_data!AN9="NULL","",source_data!AN9),"")</f>
        <v/>
      </c>
      <c r="S8" s="4" t="str">
        <f t="shared" si="4"/>
        <v/>
      </c>
      <c r="T8" s="12" t="str">
        <f>IF(ISBLANK(source_data!AW9)=FALSE,IF(source_data!AW9="NULL","",source_data!AW9),"")</f>
        <v/>
      </c>
      <c r="U8" s="4" t="str">
        <f t="shared" si="5"/>
        <v/>
      </c>
      <c r="V8" s="5" t="str">
        <f>IF(ISBLANK(source_data!U9)=FALSE,IF(source_data!U9="NULL","",source_data!U9),"")</f>
        <v/>
      </c>
      <c r="W8" s="5" t="str">
        <f>IF(ISBLANK(source_data!V9)=FALSE,IF(source_data!V9="NULL","",source_data!V9),"")</f>
        <v/>
      </c>
      <c r="X8" s="5" t="str">
        <f>IF(ISBLANK(source_data!W9)=FALSE,IF(source_data!W9="NULL","",source_data!W9),"")</f>
        <v/>
      </c>
      <c r="Y8" s="5" t="str">
        <f>IF(ISBLANK(source_data!Y9)=FALSE,IF(source_data!Y9="NULL","",source_data!Y9),"")</f>
        <v/>
      </c>
      <c r="Z8" s="5" t="str">
        <f>IF(ISBLANK(source_data!Z9)=FALSE,IF(source_data!Z9="NULL","",source_data!Z9),"")</f>
        <v/>
      </c>
      <c r="AA8" s="5" t="str">
        <f>IF(ISBLANK(source_data!AA9)=FALSE,IF(source_data!AA9="NULL","",source_data!AA9),"")</f>
        <v/>
      </c>
    </row>
    <row r="9" spans="1:27" x14ac:dyDescent="0.35">
      <c r="B9" s="3" t="str">
        <f>IF(ISBLANK(source_data!G10)=FALSE,source_data!G10,"")</f>
        <v/>
      </c>
      <c r="C9" s="10" t="str">
        <f>IF(ISBLANK(source_data!A10)=FALSE,source_data!A10,"")</f>
        <v/>
      </c>
      <c r="D9" s="10" t="str">
        <f>IF(ISBLANK(source_data!B10)=FALSE,source_data!B10,"")</f>
        <v/>
      </c>
      <c r="E9" s="10" t="str">
        <f>IF(ISBLANK(source_data!C10)=FALSE,source_data!C10,"")</f>
        <v/>
      </c>
      <c r="F9" s="10" t="str">
        <f>IF(ISBLANK(source_data!D10)=FALSE,IF(source_data!D10="NULL","",source_data!D10),"")</f>
        <v/>
      </c>
      <c r="G9" s="29" t="str">
        <f>IF(ISBLANK(source_data!H10)=FALSE,IF(source_data!H10="NULL","",source_data!H10),"")</f>
        <v/>
      </c>
      <c r="H9" s="3" t="str">
        <f>IF(ISBLANK(source_data!E10)=FALSE,IF(source_data!E10=0, "baseline",IF(source_data!E10=1, "impact", IF(source_data!E10=2, "surveillance",
 IF(source_data!E10=3, "TT-only","")))),"")</f>
        <v/>
      </c>
      <c r="I9" s="3" t="str">
        <f>IF(ISBLANK(source_data!I10)=FALSE,IF(source_data!I10="NULL","",source_data!I10),"")</f>
        <v/>
      </c>
      <c r="J9" s="3" t="str">
        <f>IF(ISBLANK(source_data!J10)=FALSE,IF(source_data!J10="NULL","",source_data!J10),"")</f>
        <v/>
      </c>
      <c r="K9" s="12" t="str">
        <f>IF(ISBLANK(source_data!AZ10)=FALSE,IF(source_data!AZ10="NULL","",source_data!AZ10),"")</f>
        <v/>
      </c>
      <c r="L9" s="12" t="str">
        <f>IF(ISBLANK(source_data!BB10)=FALSE,IF(source_data!BB10="NULL","",source_data!BB10),"")</f>
        <v/>
      </c>
      <c r="M9" s="12" t="str">
        <f>IF(ISBLANK(source_data!AB10)=FALSE,IF(source_data!AB10="NULL","",source_data!AB10),"")</f>
        <v/>
      </c>
      <c r="N9" s="12" t="str">
        <f>IF(ISBLANK(source_data!AD10)=FALSE,IF(source_data!AD10="NULL","",source_data!AD10),"")</f>
        <v/>
      </c>
      <c r="O9" s="12" t="str">
        <f>IF(ISBLANK(source_data!AJ10)=FALSE,IF(source_data!AJ10="NULL","",source_data!AJ10),"")</f>
        <v/>
      </c>
      <c r="P9" s="12" t="str">
        <f t="shared" si="2"/>
        <v/>
      </c>
      <c r="Q9" s="4" t="str">
        <f t="shared" si="3"/>
        <v/>
      </c>
      <c r="R9" s="12" t="str">
        <f>IF(ISBLANK(source_data!AN10)=FALSE,IF(source_data!AN10="NULL","",source_data!AN10),"")</f>
        <v/>
      </c>
      <c r="S9" s="4" t="str">
        <f t="shared" si="4"/>
        <v/>
      </c>
      <c r="T9" s="12" t="str">
        <f>IF(ISBLANK(source_data!AW10)=FALSE,IF(source_data!AW10="NULL","",source_data!AW10),"")</f>
        <v/>
      </c>
      <c r="U9" s="4" t="str">
        <f t="shared" si="5"/>
        <v/>
      </c>
      <c r="V9" s="5" t="str">
        <f>IF(ISBLANK(source_data!U10)=FALSE,IF(source_data!U10="NULL","",source_data!U10),"")</f>
        <v/>
      </c>
      <c r="W9" s="5" t="str">
        <f>IF(ISBLANK(source_data!V10)=FALSE,IF(source_data!V10="NULL","",source_data!V10),"")</f>
        <v/>
      </c>
      <c r="X9" s="5" t="str">
        <f>IF(ISBLANK(source_data!W10)=FALSE,IF(source_data!W10="NULL","",source_data!W10),"")</f>
        <v/>
      </c>
      <c r="Y9" s="5" t="str">
        <f>IF(ISBLANK(source_data!Y10)=FALSE,IF(source_data!Y10="NULL","",source_data!Y10),"")</f>
        <v/>
      </c>
      <c r="Z9" s="5" t="str">
        <f>IF(ISBLANK(source_data!Z10)=FALSE,IF(source_data!Z10="NULL","",source_data!Z10),"")</f>
        <v/>
      </c>
      <c r="AA9" s="5" t="str">
        <f>IF(ISBLANK(source_data!AA10)=FALSE,IF(source_data!AA10="NULL","",source_data!AA10),"")</f>
        <v/>
      </c>
    </row>
    <row r="10" spans="1:27" x14ac:dyDescent="0.35">
      <c r="B10" s="3" t="str">
        <f>IF(ISBLANK(source_data!G11)=FALSE,source_data!G11,"")</f>
        <v/>
      </c>
      <c r="C10" s="10" t="str">
        <f>IF(ISBLANK(source_data!A11)=FALSE,source_data!A11,"")</f>
        <v/>
      </c>
      <c r="D10" s="10" t="str">
        <f>IF(ISBLANK(source_data!B11)=FALSE,source_data!B11,"")</f>
        <v/>
      </c>
      <c r="E10" s="10" t="str">
        <f>IF(ISBLANK(source_data!C11)=FALSE,source_data!C11,"")</f>
        <v/>
      </c>
      <c r="F10" s="10" t="str">
        <f>IF(ISBLANK(source_data!D11)=FALSE,IF(source_data!D11="NULL","",source_data!D11),"")</f>
        <v/>
      </c>
      <c r="G10" s="29" t="str">
        <f>IF(ISBLANK(source_data!H11)=FALSE,IF(source_data!H11="NULL","",source_data!H11),"")</f>
        <v/>
      </c>
      <c r="H10" s="3" t="str">
        <f>IF(ISBLANK(source_data!E11)=FALSE,IF(source_data!E11=0, "baseline",IF(source_data!E11=1, "impact", IF(source_data!E11=2, "surveillance",
 IF(source_data!E11=3, "TT-only","")))),"")</f>
        <v/>
      </c>
      <c r="I10" s="3" t="str">
        <f>IF(ISBLANK(source_data!I11)=FALSE,IF(source_data!I11="NULL","",source_data!I11),"")</f>
        <v/>
      </c>
      <c r="J10" s="3" t="str">
        <f>IF(ISBLANK(source_data!J11)=FALSE,IF(source_data!J11="NULL","",source_data!J11),"")</f>
        <v/>
      </c>
      <c r="K10" s="12" t="str">
        <f>IF(ISBLANK(source_data!AZ11)=FALSE,IF(source_data!AZ11="NULL","",source_data!AZ11),"")</f>
        <v/>
      </c>
      <c r="L10" s="12" t="str">
        <f>IF(ISBLANK(source_data!BB11)=FALSE,IF(source_data!BB11="NULL","",source_data!BB11),"")</f>
        <v/>
      </c>
      <c r="M10" s="12" t="str">
        <f>IF(ISBLANK(source_data!AB11)=FALSE,IF(source_data!AB11="NULL","",source_data!AB11),"")</f>
        <v/>
      </c>
      <c r="N10" s="12" t="str">
        <f>IF(ISBLANK(source_data!AD11)=FALSE,IF(source_data!AD11="NULL","",source_data!AD11),"")</f>
        <v/>
      </c>
      <c r="O10" s="12" t="str">
        <f>IF(ISBLANK(source_data!AJ11)=FALSE,IF(source_data!AJ11="NULL","",source_data!AJ11),"")</f>
        <v/>
      </c>
      <c r="P10" s="12" t="str">
        <f t="shared" si="2"/>
        <v/>
      </c>
      <c r="Q10" s="4" t="str">
        <f t="shared" si="3"/>
        <v/>
      </c>
      <c r="R10" s="12" t="str">
        <f>IF(ISBLANK(source_data!AN11)=FALSE,IF(source_data!AN11="NULL","",source_data!AN11),"")</f>
        <v/>
      </c>
      <c r="S10" s="4" t="str">
        <f t="shared" si="4"/>
        <v/>
      </c>
      <c r="T10" s="12" t="str">
        <f>IF(ISBLANK(source_data!AW11)=FALSE,IF(source_data!AW11="NULL","",source_data!AW11),"")</f>
        <v/>
      </c>
      <c r="U10" s="4" t="str">
        <f t="shared" si="5"/>
        <v/>
      </c>
      <c r="V10" s="5" t="str">
        <f>IF(ISBLANK(source_data!U11)=FALSE,IF(source_data!U11="NULL","",source_data!U11),"")</f>
        <v/>
      </c>
      <c r="W10" s="5" t="str">
        <f>IF(ISBLANK(source_data!V11)=FALSE,IF(source_data!V11="NULL","",source_data!V11),"")</f>
        <v/>
      </c>
      <c r="X10" s="5" t="str">
        <f>IF(ISBLANK(source_data!W11)=FALSE,IF(source_data!W11="NULL","",source_data!W11),"")</f>
        <v/>
      </c>
      <c r="Y10" s="5" t="str">
        <f>IF(ISBLANK(source_data!Y11)=FALSE,IF(source_data!Y11="NULL","",source_data!Y11),"")</f>
        <v/>
      </c>
      <c r="Z10" s="5" t="str">
        <f>IF(ISBLANK(source_data!Z11)=FALSE,IF(source_data!Z11="NULL","",source_data!Z11),"")</f>
        <v/>
      </c>
      <c r="AA10" s="5" t="str">
        <f>IF(ISBLANK(source_data!AA11)=FALSE,IF(source_data!AA11="NULL","",source_data!AA11),"")</f>
        <v/>
      </c>
    </row>
    <row r="11" spans="1:27" x14ac:dyDescent="0.35">
      <c r="B11" s="3" t="str">
        <f>IF(ISBLANK(source_data!G12)=FALSE,source_data!G12,"")</f>
        <v/>
      </c>
      <c r="C11" s="10" t="str">
        <f>IF(ISBLANK(source_data!A12)=FALSE,source_data!A12,"")</f>
        <v/>
      </c>
      <c r="D11" s="10" t="str">
        <f>IF(ISBLANK(source_data!B12)=FALSE,source_data!B12,"")</f>
        <v/>
      </c>
      <c r="E11" s="10" t="str">
        <f>IF(ISBLANK(source_data!C12)=FALSE,source_data!C12,"")</f>
        <v/>
      </c>
      <c r="F11" s="10" t="str">
        <f>IF(ISBLANK(source_data!D12)=FALSE,IF(source_data!D12="NULL","",source_data!D12),"")</f>
        <v/>
      </c>
      <c r="G11" s="29" t="str">
        <f>IF(ISBLANK(source_data!H12)=FALSE,IF(source_data!H12="NULL","",source_data!H12),"")</f>
        <v/>
      </c>
      <c r="H11" s="3" t="str">
        <f>IF(ISBLANK(source_data!E12)=FALSE,IF(source_data!E12=0, "baseline",IF(source_data!E12=1, "impact", IF(source_data!E12=2, "surveillance",
 IF(source_data!E12=3, "TT-only","")))),"")</f>
        <v/>
      </c>
      <c r="I11" s="3" t="str">
        <f>IF(ISBLANK(source_data!I12)=FALSE,IF(source_data!I12="NULL","",source_data!I12),"")</f>
        <v/>
      </c>
      <c r="J11" s="3" t="str">
        <f>IF(ISBLANK(source_data!J12)=FALSE,IF(source_data!J12="NULL","",source_data!J12),"")</f>
        <v/>
      </c>
      <c r="K11" s="12" t="str">
        <f>IF(ISBLANK(source_data!AZ12)=FALSE,IF(source_data!AZ12="NULL","",source_data!AZ12),"")</f>
        <v/>
      </c>
      <c r="L11" s="12" t="str">
        <f>IF(ISBLANK(source_data!BB12)=FALSE,IF(source_data!BB12="NULL","",source_data!BB12),"")</f>
        <v/>
      </c>
      <c r="M11" s="12" t="str">
        <f>IF(ISBLANK(source_data!AB12)=FALSE,IF(source_data!AB12="NULL","",source_data!AB12),"")</f>
        <v/>
      </c>
      <c r="N11" s="12" t="str">
        <f>IF(ISBLANK(source_data!AD12)=FALSE,IF(source_data!AD12="NULL","",source_data!AD12),"")</f>
        <v/>
      </c>
      <c r="O11" s="12" t="str">
        <f>IF(ISBLANK(source_data!AJ12)=FALSE,IF(source_data!AJ12="NULL","",source_data!AJ12),"")</f>
        <v/>
      </c>
      <c r="P11" s="12" t="str">
        <f t="shared" si="2"/>
        <v/>
      </c>
      <c r="Q11" s="4" t="str">
        <f t="shared" si="3"/>
        <v/>
      </c>
      <c r="R11" s="12" t="str">
        <f>IF(ISBLANK(source_data!AN12)=FALSE,IF(source_data!AN12="NULL","",source_data!AN12),"")</f>
        <v/>
      </c>
      <c r="S11" s="4" t="str">
        <f t="shared" si="4"/>
        <v/>
      </c>
      <c r="T11" s="12" t="str">
        <f>IF(ISBLANK(source_data!AW12)=FALSE,IF(source_data!AW12="NULL","",source_data!AW12),"")</f>
        <v/>
      </c>
      <c r="U11" s="4" t="str">
        <f t="shared" si="5"/>
        <v/>
      </c>
      <c r="V11" s="5" t="str">
        <f>IF(ISBLANK(source_data!U12)=FALSE,IF(source_data!U12="NULL","",source_data!U12),"")</f>
        <v/>
      </c>
      <c r="W11" s="5" t="str">
        <f>IF(ISBLANK(source_data!V12)=FALSE,IF(source_data!V12="NULL","",source_data!V12),"")</f>
        <v/>
      </c>
      <c r="X11" s="5" t="str">
        <f>IF(ISBLANK(source_data!W12)=FALSE,IF(source_data!W12="NULL","",source_data!W12),"")</f>
        <v/>
      </c>
      <c r="Y11" s="5" t="str">
        <f>IF(ISBLANK(source_data!Y12)=FALSE,IF(source_data!Y12="NULL","",source_data!Y12),"")</f>
        <v/>
      </c>
      <c r="Z11" s="5" t="str">
        <f>IF(ISBLANK(source_data!Z12)=FALSE,IF(source_data!Z12="NULL","",source_data!Z12),"")</f>
        <v/>
      </c>
      <c r="AA11" s="5" t="str">
        <f>IF(ISBLANK(source_data!AA12)=FALSE,IF(source_data!AA12="NULL","",source_data!AA12),"")</f>
        <v/>
      </c>
    </row>
    <row r="12" spans="1:27" x14ac:dyDescent="0.35">
      <c r="B12" s="3" t="str">
        <f>IF(ISBLANK(source_data!G13)=FALSE,source_data!G13,"")</f>
        <v/>
      </c>
      <c r="C12" s="10" t="str">
        <f>IF(ISBLANK(source_data!A13)=FALSE,source_data!A13,"")</f>
        <v/>
      </c>
      <c r="D12" s="10" t="str">
        <f>IF(ISBLANK(source_data!B13)=FALSE,source_data!B13,"")</f>
        <v/>
      </c>
      <c r="E12" s="10" t="str">
        <f>IF(ISBLANK(source_data!C13)=FALSE,source_data!C13,"")</f>
        <v/>
      </c>
      <c r="F12" s="10" t="str">
        <f>IF(ISBLANK(source_data!D13)=FALSE,IF(source_data!D13="NULL","",source_data!D13),"")</f>
        <v/>
      </c>
      <c r="G12" s="29" t="str">
        <f>IF(ISBLANK(source_data!H13)=FALSE,IF(source_data!H13="NULL","",source_data!H13),"")</f>
        <v/>
      </c>
      <c r="H12" s="3" t="str">
        <f>IF(ISBLANK(source_data!E13)=FALSE,IF(source_data!E13=0, "baseline",IF(source_data!E13=1, "impact", IF(source_data!E13=2, "surveillance",
 IF(source_data!E13=3, "TT-only","")))),"")</f>
        <v/>
      </c>
      <c r="I12" s="3" t="str">
        <f>IF(ISBLANK(source_data!I13)=FALSE,IF(source_data!I13="NULL","",source_data!I13),"")</f>
        <v/>
      </c>
      <c r="J12" s="3" t="str">
        <f>IF(ISBLANK(source_data!J13)=FALSE,IF(source_data!J13="NULL","",source_data!J13),"")</f>
        <v/>
      </c>
      <c r="K12" s="12" t="str">
        <f>IF(ISBLANK(source_data!AZ13)=FALSE,IF(source_data!AZ13="NULL","",source_data!AZ13),"")</f>
        <v/>
      </c>
      <c r="L12" s="12" t="str">
        <f>IF(ISBLANK(source_data!BB13)=FALSE,IF(source_data!BB13="NULL","",source_data!BB13),"")</f>
        <v/>
      </c>
      <c r="M12" s="12" t="str">
        <f>IF(ISBLANK(source_data!AB13)=FALSE,IF(source_data!AB13="NULL","",source_data!AB13),"")</f>
        <v/>
      </c>
      <c r="N12" s="12" t="str">
        <f>IF(ISBLANK(source_data!AD13)=FALSE,IF(source_data!AD13="NULL","",source_data!AD13),"")</f>
        <v/>
      </c>
      <c r="O12" s="12" t="str">
        <f>IF(ISBLANK(source_data!AJ13)=FALSE,IF(source_data!AJ13="NULL","",source_data!AJ13),"")</f>
        <v/>
      </c>
      <c r="P12" s="12" t="str">
        <f t="shared" si="2"/>
        <v/>
      </c>
      <c r="Q12" s="4" t="str">
        <f t="shared" si="3"/>
        <v/>
      </c>
      <c r="R12" s="12" t="str">
        <f>IF(ISBLANK(source_data!AN13)=FALSE,IF(source_data!AN13="NULL","",source_data!AN13),"")</f>
        <v/>
      </c>
      <c r="S12" s="4" t="str">
        <f t="shared" si="4"/>
        <v/>
      </c>
      <c r="T12" s="12" t="str">
        <f>IF(ISBLANK(source_data!AW13)=FALSE,IF(source_data!AW13="NULL","",source_data!AW13),"")</f>
        <v/>
      </c>
      <c r="U12" s="4" t="str">
        <f t="shared" si="5"/>
        <v/>
      </c>
      <c r="V12" s="5" t="str">
        <f>IF(ISBLANK(source_data!U13)=FALSE,IF(source_data!U13="NULL","",source_data!U13),"")</f>
        <v/>
      </c>
      <c r="W12" s="5" t="str">
        <f>IF(ISBLANK(source_data!V13)=FALSE,IF(source_data!V13="NULL","",source_data!V13),"")</f>
        <v/>
      </c>
      <c r="X12" s="5" t="str">
        <f>IF(ISBLANK(source_data!W13)=FALSE,IF(source_data!W13="NULL","",source_data!W13),"")</f>
        <v/>
      </c>
      <c r="Y12" s="5" t="str">
        <f>IF(ISBLANK(source_data!Y13)=FALSE,IF(source_data!Y13="NULL","",source_data!Y13),"")</f>
        <v/>
      </c>
      <c r="Z12" s="5" t="str">
        <f>IF(ISBLANK(source_data!Z13)=FALSE,IF(source_data!Z13="NULL","",source_data!Z13),"")</f>
        <v/>
      </c>
      <c r="AA12" s="5" t="str">
        <f>IF(ISBLANK(source_data!AA13)=FALSE,IF(source_data!AA13="NULL","",source_data!AA13),"")</f>
        <v/>
      </c>
    </row>
    <row r="13" spans="1:27" x14ac:dyDescent="0.35">
      <c r="B13" s="3" t="str">
        <f>IF(ISBLANK(source_data!G14)=FALSE,source_data!G14,"")</f>
        <v/>
      </c>
      <c r="C13" s="10" t="str">
        <f>IF(ISBLANK(source_data!A14)=FALSE,source_data!A14,"")</f>
        <v/>
      </c>
      <c r="D13" s="10" t="str">
        <f>IF(ISBLANK(source_data!B14)=FALSE,source_data!B14,"")</f>
        <v/>
      </c>
      <c r="E13" s="10" t="str">
        <f>IF(ISBLANK(source_data!C14)=FALSE,source_data!C14,"")</f>
        <v/>
      </c>
      <c r="F13" s="10" t="str">
        <f>IF(ISBLANK(source_data!D14)=FALSE,IF(source_data!D14="NULL","",source_data!D14),"")</f>
        <v/>
      </c>
      <c r="G13" s="29" t="str">
        <f>IF(ISBLANK(source_data!H14)=FALSE,IF(source_data!H14="NULL","",source_data!H14),"")</f>
        <v/>
      </c>
      <c r="H13" s="3" t="str">
        <f>IF(ISBLANK(source_data!E14)=FALSE,IF(source_data!E14=0, "baseline",IF(source_data!E14=1, "impact", IF(source_data!E14=2, "surveillance",
 IF(source_data!E14=3, "TT-only","")))),"")</f>
        <v/>
      </c>
      <c r="I13" s="3" t="str">
        <f>IF(ISBLANK(source_data!I14)=FALSE,IF(source_data!I14="NULL","",source_data!I14),"")</f>
        <v/>
      </c>
      <c r="J13" s="3" t="str">
        <f>IF(ISBLANK(source_data!J14)=FALSE,IF(source_data!J14="NULL","",source_data!J14),"")</f>
        <v/>
      </c>
      <c r="K13" s="12" t="str">
        <f>IF(ISBLANK(source_data!AZ14)=FALSE,IF(source_data!AZ14="NULL","",source_data!AZ14),"")</f>
        <v/>
      </c>
      <c r="L13" s="12" t="str">
        <f>IF(ISBLANK(source_data!BB14)=FALSE,IF(source_data!BB14="NULL","",source_data!BB14),"")</f>
        <v/>
      </c>
      <c r="M13" s="12" t="str">
        <f>IF(ISBLANK(source_data!AB14)=FALSE,IF(source_data!AB14="NULL","",source_data!AB14),"")</f>
        <v/>
      </c>
      <c r="N13" s="12" t="str">
        <f>IF(ISBLANK(source_data!AD14)=FALSE,IF(source_data!AD14="NULL","",source_data!AD14),"")</f>
        <v/>
      </c>
      <c r="O13" s="12" t="str">
        <f>IF(ISBLANK(source_data!AJ14)=FALSE,IF(source_data!AJ14="NULL","",source_data!AJ14),"")</f>
        <v/>
      </c>
      <c r="P13" s="12" t="str">
        <f t="shared" si="2"/>
        <v/>
      </c>
      <c r="Q13" s="4" t="str">
        <f t="shared" si="3"/>
        <v/>
      </c>
      <c r="R13" s="12" t="str">
        <f>IF(ISBLANK(source_data!AN14)=FALSE,IF(source_data!AN14="NULL","",source_data!AN14),"")</f>
        <v/>
      </c>
      <c r="S13" s="4" t="str">
        <f t="shared" si="4"/>
        <v/>
      </c>
      <c r="T13" s="12" t="str">
        <f>IF(ISBLANK(source_data!AW14)=FALSE,IF(source_data!AW14="NULL","",source_data!AW14),"")</f>
        <v/>
      </c>
      <c r="U13" s="4" t="str">
        <f t="shared" si="5"/>
        <v/>
      </c>
      <c r="V13" s="5" t="str">
        <f>IF(ISBLANK(source_data!U14)=FALSE,IF(source_data!U14="NULL","",source_data!U14),"")</f>
        <v/>
      </c>
      <c r="W13" s="5" t="str">
        <f>IF(ISBLANK(source_data!V14)=FALSE,IF(source_data!V14="NULL","",source_data!V14),"")</f>
        <v/>
      </c>
      <c r="X13" s="5" t="str">
        <f>IF(ISBLANK(source_data!W14)=FALSE,IF(source_data!W14="NULL","",source_data!W14),"")</f>
        <v/>
      </c>
      <c r="Y13" s="5" t="str">
        <f>IF(ISBLANK(source_data!Y14)=FALSE,IF(source_data!Y14="NULL","",source_data!Y14),"")</f>
        <v/>
      </c>
      <c r="Z13" s="5" t="str">
        <f>IF(ISBLANK(source_data!Z14)=FALSE,IF(source_data!Z14="NULL","",source_data!Z14),"")</f>
        <v/>
      </c>
      <c r="AA13" s="5" t="str">
        <f>IF(ISBLANK(source_data!AA14)=FALSE,IF(source_data!AA14="NULL","",source_data!AA14),"")</f>
        <v/>
      </c>
    </row>
    <row r="14" spans="1:27" x14ac:dyDescent="0.35">
      <c r="B14" s="3" t="str">
        <f>IF(ISBLANK(source_data!G15)=FALSE,source_data!G15,"")</f>
        <v/>
      </c>
      <c r="C14" s="10" t="str">
        <f>IF(ISBLANK(source_data!A15)=FALSE,source_data!A15,"")</f>
        <v/>
      </c>
      <c r="D14" s="10" t="str">
        <f>IF(ISBLANK(source_data!B15)=FALSE,source_data!B15,"")</f>
        <v/>
      </c>
      <c r="E14" s="10" t="str">
        <f>IF(ISBLANK(source_data!C15)=FALSE,source_data!C15,"")</f>
        <v/>
      </c>
      <c r="F14" s="10" t="str">
        <f>IF(ISBLANK(source_data!D15)=FALSE,IF(source_data!D15="NULL","",source_data!D15),"")</f>
        <v/>
      </c>
      <c r="G14" s="29" t="str">
        <f>IF(ISBLANK(source_data!H15)=FALSE,IF(source_data!H15="NULL","",source_data!H15),"")</f>
        <v/>
      </c>
      <c r="H14" s="3" t="str">
        <f>IF(ISBLANK(source_data!E15)=FALSE,IF(source_data!E15=0, "baseline",IF(source_data!E15=1, "impact", IF(source_data!E15=2, "surveillance",
 IF(source_data!E15=3, "TT-only","")))),"")</f>
        <v/>
      </c>
      <c r="I14" s="3" t="str">
        <f>IF(ISBLANK(source_data!I15)=FALSE,IF(source_data!I15="NULL","",source_data!I15),"")</f>
        <v/>
      </c>
      <c r="J14" s="3" t="str">
        <f>IF(ISBLANK(source_data!J15)=FALSE,IF(source_data!J15="NULL","",source_data!J15),"")</f>
        <v/>
      </c>
      <c r="K14" s="12" t="str">
        <f>IF(ISBLANK(source_data!AZ15)=FALSE,IF(source_data!AZ15="NULL","",source_data!AZ15),"")</f>
        <v/>
      </c>
      <c r="L14" s="12" t="str">
        <f>IF(ISBLANK(source_data!BB15)=FALSE,IF(source_data!BB15="NULL","",source_data!BB15),"")</f>
        <v/>
      </c>
      <c r="M14" s="12" t="str">
        <f>IF(ISBLANK(source_data!AB15)=FALSE,IF(source_data!AB15="NULL","",source_data!AB15),"")</f>
        <v/>
      </c>
      <c r="N14" s="12" t="str">
        <f>IF(ISBLANK(source_data!AD15)=FALSE,IF(source_data!AD15="NULL","",source_data!AD15),"")</f>
        <v/>
      </c>
      <c r="O14" s="12" t="str">
        <f>IF(ISBLANK(source_data!AJ15)=FALSE,IF(source_data!AJ15="NULL","",source_data!AJ15),"")</f>
        <v/>
      </c>
      <c r="P14" s="12" t="str">
        <f t="shared" si="2"/>
        <v/>
      </c>
      <c r="Q14" s="4" t="str">
        <f t="shared" si="3"/>
        <v/>
      </c>
      <c r="R14" s="12" t="str">
        <f>IF(ISBLANK(source_data!AN15)=FALSE,IF(source_data!AN15="NULL","",source_data!AN15),"")</f>
        <v/>
      </c>
      <c r="S14" s="4" t="str">
        <f t="shared" si="4"/>
        <v/>
      </c>
      <c r="T14" s="12" t="str">
        <f>IF(ISBLANK(source_data!AW15)=FALSE,IF(source_data!AW15="NULL","",source_data!AW15),"")</f>
        <v/>
      </c>
      <c r="U14" s="4" t="str">
        <f t="shared" si="5"/>
        <v/>
      </c>
      <c r="V14" s="5" t="str">
        <f>IF(ISBLANK(source_data!U15)=FALSE,IF(source_data!U15="NULL","",source_data!U15),"")</f>
        <v/>
      </c>
      <c r="W14" s="5" t="str">
        <f>IF(ISBLANK(source_data!V15)=FALSE,IF(source_data!V15="NULL","",source_data!V15),"")</f>
        <v/>
      </c>
      <c r="X14" s="5" t="str">
        <f>IF(ISBLANK(source_data!W15)=FALSE,IF(source_data!W15="NULL","",source_data!W15),"")</f>
        <v/>
      </c>
      <c r="Y14" s="5" t="str">
        <f>IF(ISBLANK(source_data!Y15)=FALSE,IF(source_data!Y15="NULL","",source_data!Y15),"")</f>
        <v/>
      </c>
      <c r="Z14" s="5" t="str">
        <f>IF(ISBLANK(source_data!Z15)=FALSE,IF(source_data!Z15="NULL","",source_data!Z15),"")</f>
        <v/>
      </c>
      <c r="AA14" s="5" t="str">
        <f>IF(ISBLANK(source_data!AA15)=FALSE,IF(source_data!AA15="NULL","",source_data!AA15),"")</f>
        <v/>
      </c>
    </row>
    <row r="15" spans="1:27" x14ac:dyDescent="0.35">
      <c r="B15" s="3" t="str">
        <f>IF(ISBLANK(source_data!G16)=FALSE,source_data!G16,"")</f>
        <v/>
      </c>
      <c r="C15" s="10" t="str">
        <f>IF(ISBLANK(source_data!A16)=FALSE,source_data!A16,"")</f>
        <v/>
      </c>
      <c r="D15" s="10" t="str">
        <f>IF(ISBLANK(source_data!B16)=FALSE,source_data!B16,"")</f>
        <v/>
      </c>
      <c r="E15" s="10" t="str">
        <f>IF(ISBLANK(source_data!C16)=FALSE,source_data!C16,"")</f>
        <v/>
      </c>
      <c r="F15" s="10" t="str">
        <f>IF(ISBLANK(source_data!D16)=FALSE,IF(source_data!D16="NULL","",source_data!D16),"")</f>
        <v/>
      </c>
      <c r="G15" s="29" t="str">
        <f>IF(ISBLANK(source_data!H16)=FALSE,IF(source_data!H16="NULL","",source_data!H16),"")</f>
        <v/>
      </c>
      <c r="H15" s="3" t="str">
        <f>IF(ISBLANK(source_data!E16)=FALSE,IF(source_data!E16=0, "baseline",IF(source_data!E16=1, "impact", IF(source_data!E16=2, "surveillance",
 IF(source_data!E16=3, "TT-only","")))),"")</f>
        <v/>
      </c>
      <c r="I15" s="3" t="str">
        <f>IF(ISBLANK(source_data!I16)=FALSE,IF(source_data!I16="NULL","",source_data!I16),"")</f>
        <v/>
      </c>
      <c r="J15" s="3" t="str">
        <f>IF(ISBLANK(source_data!J16)=FALSE,IF(source_data!J16="NULL","",source_data!J16),"")</f>
        <v/>
      </c>
      <c r="K15" s="12" t="str">
        <f>IF(ISBLANK(source_data!AZ16)=FALSE,IF(source_data!AZ16="NULL","",source_data!AZ16),"")</f>
        <v/>
      </c>
      <c r="L15" s="12" t="str">
        <f>IF(ISBLANK(source_data!BB16)=FALSE,IF(source_data!BB16="NULL","",source_data!BB16),"")</f>
        <v/>
      </c>
      <c r="M15" s="12" t="str">
        <f>IF(ISBLANK(source_data!AB16)=FALSE,IF(source_data!AB16="NULL","",source_data!AB16),"")</f>
        <v/>
      </c>
      <c r="N15" s="12" t="str">
        <f>IF(ISBLANK(source_data!AD16)=FALSE,IF(source_data!AD16="NULL","",source_data!AD16),"")</f>
        <v/>
      </c>
      <c r="O15" s="12" t="str">
        <f>IF(ISBLANK(source_data!AJ16)=FALSE,IF(source_data!AJ16="NULL","",source_data!AJ16),"")</f>
        <v/>
      </c>
      <c r="P15" s="12" t="str">
        <f t="shared" si="2"/>
        <v/>
      </c>
      <c r="Q15" s="4" t="str">
        <f t="shared" si="3"/>
        <v/>
      </c>
      <c r="R15" s="12" t="str">
        <f>IF(ISBLANK(source_data!AN16)=FALSE,IF(source_data!AN16="NULL","",source_data!AN16),"")</f>
        <v/>
      </c>
      <c r="S15" s="4" t="str">
        <f t="shared" si="4"/>
        <v/>
      </c>
      <c r="T15" s="12" t="str">
        <f>IF(ISBLANK(source_data!AW16)=FALSE,IF(source_data!AW16="NULL","",source_data!AW16),"")</f>
        <v/>
      </c>
      <c r="U15" s="4" t="str">
        <f t="shared" si="5"/>
        <v/>
      </c>
      <c r="V15" s="5" t="str">
        <f>IF(ISBLANK(source_data!U16)=FALSE,IF(source_data!U16="NULL","",source_data!U16),"")</f>
        <v/>
      </c>
      <c r="W15" s="5" t="str">
        <f>IF(ISBLANK(source_data!V16)=FALSE,IF(source_data!V16="NULL","",source_data!V16),"")</f>
        <v/>
      </c>
      <c r="X15" s="5" t="str">
        <f>IF(ISBLANK(source_data!W16)=FALSE,IF(source_data!W16="NULL","",source_data!W16),"")</f>
        <v/>
      </c>
      <c r="Y15" s="5" t="str">
        <f>IF(ISBLANK(source_data!Y16)=FALSE,IF(source_data!Y16="NULL","",source_data!Y16),"")</f>
        <v/>
      </c>
      <c r="Z15" s="5" t="str">
        <f>IF(ISBLANK(source_data!Z16)=FALSE,IF(source_data!Z16="NULL","",source_data!Z16),"")</f>
        <v/>
      </c>
      <c r="AA15" s="5" t="str">
        <f>IF(ISBLANK(source_data!AA16)=FALSE,IF(source_data!AA16="NULL","",source_data!AA16),"")</f>
        <v/>
      </c>
    </row>
    <row r="16" spans="1:27" x14ac:dyDescent="0.35">
      <c r="B16" s="3" t="str">
        <f>IF(ISBLANK(source_data!G17)=FALSE,source_data!G17,"")</f>
        <v/>
      </c>
      <c r="C16" s="10" t="str">
        <f>IF(ISBLANK(source_data!A17)=FALSE,source_data!A17,"")</f>
        <v/>
      </c>
      <c r="D16" s="10" t="str">
        <f>IF(ISBLANK(source_data!B17)=FALSE,source_data!B17,"")</f>
        <v/>
      </c>
      <c r="E16" s="10" t="str">
        <f>IF(ISBLANK(source_data!C17)=FALSE,source_data!C17,"")</f>
        <v/>
      </c>
      <c r="F16" s="10" t="str">
        <f>IF(ISBLANK(source_data!D17)=FALSE,IF(source_data!D17="NULL","",source_data!D17),"")</f>
        <v/>
      </c>
      <c r="G16" s="29" t="str">
        <f>IF(ISBLANK(source_data!H17)=FALSE,IF(source_data!H17="NULL","",source_data!H17),"")</f>
        <v/>
      </c>
      <c r="H16" s="3" t="str">
        <f>IF(ISBLANK(source_data!E17)=FALSE,IF(source_data!E17=0, "baseline",IF(source_data!E17=1, "impact", IF(source_data!E17=2, "surveillance",
 IF(source_data!E17=3, "TT-only","")))),"")</f>
        <v/>
      </c>
      <c r="I16" s="3" t="str">
        <f>IF(ISBLANK(source_data!I17)=FALSE,IF(source_data!I17="NULL","",source_data!I17),"")</f>
        <v/>
      </c>
      <c r="J16" s="3" t="str">
        <f>IF(ISBLANK(source_data!J17)=FALSE,IF(source_data!J17="NULL","",source_data!J17),"")</f>
        <v/>
      </c>
      <c r="K16" s="12" t="str">
        <f>IF(ISBLANK(source_data!AZ17)=FALSE,IF(source_data!AZ17="NULL","",source_data!AZ17),"")</f>
        <v/>
      </c>
      <c r="L16" s="12" t="str">
        <f>IF(ISBLANK(source_data!BB17)=FALSE,IF(source_data!BB17="NULL","",source_data!BB17),"")</f>
        <v/>
      </c>
      <c r="M16" s="12" t="str">
        <f>IF(ISBLANK(source_data!AB17)=FALSE,IF(source_data!AB17="NULL","",source_data!AB17),"")</f>
        <v/>
      </c>
      <c r="N16" s="12" t="str">
        <f>IF(ISBLANK(source_data!AD17)=FALSE,IF(source_data!AD17="NULL","",source_data!AD17),"")</f>
        <v/>
      </c>
      <c r="O16" s="12" t="str">
        <f>IF(ISBLANK(source_data!AJ17)=FALSE,IF(source_data!AJ17="NULL","",source_data!AJ17),"")</f>
        <v/>
      </c>
      <c r="P16" s="12" t="str">
        <f t="shared" si="2"/>
        <v/>
      </c>
      <c r="Q16" s="4" t="str">
        <f t="shared" si="3"/>
        <v/>
      </c>
      <c r="R16" s="12" t="str">
        <f>IF(ISBLANK(source_data!AN17)=FALSE,IF(source_data!AN17="NULL","",source_data!AN17),"")</f>
        <v/>
      </c>
      <c r="S16" s="4" t="str">
        <f t="shared" si="4"/>
        <v/>
      </c>
      <c r="T16" s="12" t="str">
        <f>IF(ISBLANK(source_data!AW17)=FALSE,IF(source_data!AW17="NULL","",source_data!AW17),"")</f>
        <v/>
      </c>
      <c r="U16" s="4" t="str">
        <f t="shared" si="5"/>
        <v/>
      </c>
      <c r="V16" s="5" t="str">
        <f>IF(ISBLANK(source_data!U17)=FALSE,IF(source_data!U17="NULL","",source_data!U17),"")</f>
        <v/>
      </c>
      <c r="W16" s="5" t="str">
        <f>IF(ISBLANK(source_data!V17)=FALSE,IF(source_data!V17="NULL","",source_data!V17),"")</f>
        <v/>
      </c>
      <c r="X16" s="5" t="str">
        <f>IF(ISBLANK(source_data!W17)=FALSE,IF(source_data!W17="NULL","",source_data!W17),"")</f>
        <v/>
      </c>
      <c r="Y16" s="5" t="str">
        <f>IF(ISBLANK(source_data!Y17)=FALSE,IF(source_data!Y17="NULL","",source_data!Y17),"")</f>
        <v/>
      </c>
      <c r="Z16" s="5" t="str">
        <f>IF(ISBLANK(source_data!Z17)=FALSE,IF(source_data!Z17="NULL","",source_data!Z17),"")</f>
        <v/>
      </c>
      <c r="AA16" s="5" t="str">
        <f>IF(ISBLANK(source_data!AA17)=FALSE,IF(source_data!AA17="NULL","",source_data!AA17),"")</f>
        <v/>
      </c>
    </row>
    <row r="17" spans="2:27" x14ac:dyDescent="0.35">
      <c r="B17" s="3" t="str">
        <f>IF(ISBLANK(source_data!G18)=FALSE,source_data!G18,"")</f>
        <v/>
      </c>
      <c r="C17" s="10" t="str">
        <f>IF(ISBLANK(source_data!A18)=FALSE,source_data!A18,"")</f>
        <v/>
      </c>
      <c r="D17" s="10" t="str">
        <f>IF(ISBLANK(source_data!B18)=FALSE,source_data!B18,"")</f>
        <v/>
      </c>
      <c r="E17" s="10" t="str">
        <f>IF(ISBLANK(source_data!C18)=FALSE,source_data!C18,"")</f>
        <v/>
      </c>
      <c r="F17" s="10" t="str">
        <f>IF(ISBLANK(source_data!D18)=FALSE,IF(source_data!D18="NULL","",source_data!D18),"")</f>
        <v/>
      </c>
      <c r="G17" s="29" t="str">
        <f>IF(ISBLANK(source_data!H18)=FALSE,IF(source_data!H18="NULL","",source_data!H18),"")</f>
        <v/>
      </c>
      <c r="H17" s="3" t="str">
        <f>IF(ISBLANK(source_data!E18)=FALSE,IF(source_data!E18=0, "baseline",IF(source_data!E18=1, "impact", IF(source_data!E18=2, "surveillance",
 IF(source_data!E18=3, "TT-only","")))),"")</f>
        <v/>
      </c>
      <c r="I17" s="3" t="str">
        <f>IF(ISBLANK(source_data!I18)=FALSE,IF(source_data!I18="NULL","",source_data!I18),"")</f>
        <v/>
      </c>
      <c r="J17" s="3" t="str">
        <f>IF(ISBLANK(source_data!J18)=FALSE,IF(source_data!J18="NULL","",source_data!J18),"")</f>
        <v/>
      </c>
      <c r="K17" s="12" t="str">
        <f>IF(ISBLANK(source_data!AZ18)=FALSE,IF(source_data!AZ18="NULL","",source_data!AZ18),"")</f>
        <v/>
      </c>
      <c r="L17" s="12" t="str">
        <f>IF(ISBLANK(source_data!BB18)=FALSE,IF(source_data!BB18="NULL","",source_data!BB18),"")</f>
        <v/>
      </c>
      <c r="M17" s="12" t="str">
        <f>IF(ISBLANK(source_data!AB18)=FALSE,IF(source_data!AB18="NULL","",source_data!AB18),"")</f>
        <v/>
      </c>
      <c r="N17" s="12" t="str">
        <f>IF(ISBLANK(source_data!AD18)=FALSE,IF(source_data!AD18="NULL","",source_data!AD18),"")</f>
        <v/>
      </c>
      <c r="O17" s="12" t="str">
        <f>IF(ISBLANK(source_data!AJ18)=FALSE,IF(source_data!AJ18="NULL","",source_data!AJ18),"")</f>
        <v/>
      </c>
      <c r="P17" s="12" t="str">
        <f t="shared" si="2"/>
        <v/>
      </c>
      <c r="Q17" s="4" t="str">
        <f t="shared" si="3"/>
        <v/>
      </c>
      <c r="R17" s="12" t="str">
        <f>IF(ISBLANK(source_data!AN18)=FALSE,IF(source_data!AN18="NULL","",source_data!AN18),"")</f>
        <v/>
      </c>
      <c r="S17" s="4" t="str">
        <f t="shared" si="4"/>
        <v/>
      </c>
      <c r="T17" s="12" t="str">
        <f>IF(ISBLANK(source_data!AW18)=FALSE,IF(source_data!AW18="NULL","",source_data!AW18),"")</f>
        <v/>
      </c>
      <c r="U17" s="4" t="str">
        <f t="shared" si="5"/>
        <v/>
      </c>
      <c r="V17" s="5" t="str">
        <f>IF(ISBLANK(source_data!U18)=FALSE,IF(source_data!U18="NULL","",source_data!U18),"")</f>
        <v/>
      </c>
      <c r="W17" s="5" t="str">
        <f>IF(ISBLANK(source_data!V18)=FALSE,IF(source_data!V18="NULL","",source_data!V18),"")</f>
        <v/>
      </c>
      <c r="X17" s="5" t="str">
        <f>IF(ISBLANK(source_data!W18)=FALSE,IF(source_data!W18="NULL","",source_data!W18),"")</f>
        <v/>
      </c>
      <c r="Y17" s="5" t="str">
        <f>IF(ISBLANK(source_data!Y18)=FALSE,IF(source_data!Y18="NULL","",source_data!Y18),"")</f>
        <v/>
      </c>
      <c r="Z17" s="5" t="str">
        <f>IF(ISBLANK(source_data!Z18)=FALSE,IF(source_data!Z18="NULL","",source_data!Z18),"")</f>
        <v/>
      </c>
      <c r="AA17" s="5" t="str">
        <f>IF(ISBLANK(source_data!AA18)=FALSE,IF(source_data!AA18="NULL","",source_data!AA18),"")</f>
        <v/>
      </c>
    </row>
    <row r="18" spans="2:27" x14ac:dyDescent="0.35">
      <c r="B18" s="3" t="str">
        <f>IF(ISBLANK(source_data!G19)=FALSE,source_data!G19,"")</f>
        <v/>
      </c>
      <c r="C18" s="10" t="str">
        <f>IF(ISBLANK(source_data!A19)=FALSE,source_data!A19,"")</f>
        <v/>
      </c>
      <c r="D18" s="10" t="str">
        <f>IF(ISBLANK(source_data!B19)=FALSE,source_data!B19,"")</f>
        <v/>
      </c>
      <c r="E18" s="10" t="str">
        <f>IF(ISBLANK(source_data!C19)=FALSE,source_data!C19,"")</f>
        <v/>
      </c>
      <c r="F18" s="10" t="str">
        <f>IF(ISBLANK(source_data!D19)=FALSE,IF(source_data!D19="NULL","",source_data!D19),"")</f>
        <v/>
      </c>
      <c r="G18" s="29" t="str">
        <f>IF(ISBLANK(source_data!H19)=FALSE,IF(source_data!H19="NULL","",source_data!H19),"")</f>
        <v/>
      </c>
      <c r="H18" s="3" t="str">
        <f>IF(ISBLANK(source_data!E19)=FALSE,IF(source_data!E19=0, "baseline",IF(source_data!E19=1, "impact", IF(source_data!E19=2, "surveillance",
 IF(source_data!E19=3, "TT-only","")))),"")</f>
        <v/>
      </c>
      <c r="I18" s="3" t="str">
        <f>IF(ISBLANK(source_data!I19)=FALSE,IF(source_data!I19="NULL","",source_data!I19),"")</f>
        <v/>
      </c>
      <c r="J18" s="3" t="str">
        <f>IF(ISBLANK(source_data!J19)=FALSE,IF(source_data!J19="NULL","",source_data!J19),"")</f>
        <v/>
      </c>
      <c r="K18" s="12" t="str">
        <f>IF(ISBLANK(source_data!AZ19)=FALSE,IF(source_data!AZ19="NULL","",source_data!AZ19),"")</f>
        <v/>
      </c>
      <c r="L18" s="12" t="str">
        <f>IF(ISBLANK(source_data!BB19)=FALSE,IF(source_data!BB19="NULL","",source_data!BB19),"")</f>
        <v/>
      </c>
      <c r="M18" s="12" t="str">
        <f>IF(ISBLANK(source_data!AB19)=FALSE,IF(source_data!AB19="NULL","",source_data!AB19),"")</f>
        <v/>
      </c>
      <c r="N18" s="12" t="str">
        <f>IF(ISBLANK(source_data!AD19)=FALSE,IF(source_data!AD19="NULL","",source_data!AD19),"")</f>
        <v/>
      </c>
      <c r="O18" s="12" t="str">
        <f>IF(ISBLANK(source_data!AJ19)=FALSE,IF(source_data!AJ19="NULL","",source_data!AJ19),"")</f>
        <v/>
      </c>
      <c r="P18" s="12" t="str">
        <f t="shared" si="2"/>
        <v/>
      </c>
      <c r="Q18" s="4" t="str">
        <f t="shared" si="3"/>
        <v/>
      </c>
      <c r="R18" s="12" t="str">
        <f>IF(ISBLANK(source_data!AN19)=FALSE,IF(source_data!AN19="NULL","",source_data!AN19),"")</f>
        <v/>
      </c>
      <c r="S18" s="4" t="str">
        <f t="shared" si="4"/>
        <v/>
      </c>
      <c r="T18" s="12" t="str">
        <f>IF(ISBLANK(source_data!AW19)=FALSE,IF(source_data!AW19="NULL","",source_data!AW19),"")</f>
        <v/>
      </c>
      <c r="U18" s="4" t="str">
        <f t="shared" si="5"/>
        <v/>
      </c>
      <c r="V18" s="5" t="str">
        <f>IF(ISBLANK(source_data!U19)=FALSE,IF(source_data!U19="NULL","",source_data!U19),"")</f>
        <v/>
      </c>
      <c r="W18" s="5" t="str">
        <f>IF(ISBLANK(source_data!V19)=FALSE,IF(source_data!V19="NULL","",source_data!V19),"")</f>
        <v/>
      </c>
      <c r="X18" s="5" t="str">
        <f>IF(ISBLANK(source_data!W19)=FALSE,IF(source_data!W19="NULL","",source_data!W19),"")</f>
        <v/>
      </c>
      <c r="Y18" s="5" t="str">
        <f>IF(ISBLANK(source_data!Y19)=FALSE,IF(source_data!Y19="NULL","",source_data!Y19),"")</f>
        <v/>
      </c>
      <c r="Z18" s="5" t="str">
        <f>IF(ISBLANK(source_data!Z19)=FALSE,IF(source_data!Z19="NULL","",source_data!Z19),"")</f>
        <v/>
      </c>
      <c r="AA18" s="5" t="str">
        <f>IF(ISBLANK(source_data!AA19)=FALSE,IF(source_data!AA19="NULL","",source_data!AA19),"")</f>
        <v/>
      </c>
    </row>
    <row r="19" spans="2:27" x14ac:dyDescent="0.35">
      <c r="B19" s="3" t="str">
        <f>IF(ISBLANK(source_data!G20)=FALSE,source_data!G20,"")</f>
        <v/>
      </c>
      <c r="C19" s="10" t="str">
        <f>IF(ISBLANK(source_data!A20)=FALSE,source_data!A20,"")</f>
        <v/>
      </c>
      <c r="D19" s="10" t="str">
        <f>IF(ISBLANK(source_data!B20)=FALSE,source_data!B20,"")</f>
        <v/>
      </c>
      <c r="E19" s="10" t="str">
        <f>IF(ISBLANK(source_data!C20)=FALSE,source_data!C20,"")</f>
        <v/>
      </c>
      <c r="F19" s="10" t="str">
        <f>IF(ISBLANK(source_data!D20)=FALSE,IF(source_data!D20="NULL","",source_data!D20),"")</f>
        <v/>
      </c>
      <c r="G19" s="29" t="str">
        <f>IF(ISBLANK(source_data!H20)=FALSE,IF(source_data!H20="NULL","",source_data!H20),"")</f>
        <v/>
      </c>
      <c r="H19" s="3" t="str">
        <f>IF(ISBLANK(source_data!E20)=FALSE,IF(source_data!E20=0, "baseline",IF(source_data!E20=1, "impact", IF(source_data!E20=2, "surveillance",
 IF(source_data!E20=3, "TT-only","")))),"")</f>
        <v/>
      </c>
      <c r="I19" s="3" t="str">
        <f>IF(ISBLANK(source_data!I20)=FALSE,IF(source_data!I20="NULL","",source_data!I20),"")</f>
        <v/>
      </c>
      <c r="J19" s="3" t="str">
        <f>IF(ISBLANK(source_data!J20)=FALSE,IF(source_data!J20="NULL","",source_data!J20),"")</f>
        <v/>
      </c>
      <c r="K19" s="12" t="str">
        <f>IF(ISBLANK(source_data!AZ20)=FALSE,IF(source_data!AZ20="NULL","",source_data!AZ20),"")</f>
        <v/>
      </c>
      <c r="L19" s="12" t="str">
        <f>IF(ISBLANK(source_data!BB20)=FALSE,IF(source_data!BB20="NULL","",source_data!BB20),"")</f>
        <v/>
      </c>
      <c r="M19" s="12" t="str">
        <f>IF(ISBLANK(source_data!AB20)=FALSE,IF(source_data!AB20="NULL","",source_data!AB20),"")</f>
        <v/>
      </c>
      <c r="N19" s="12" t="str">
        <f>IF(ISBLANK(source_data!AD20)=FALSE,IF(source_data!AD20="NULL","",source_data!AD20),"")</f>
        <v/>
      </c>
      <c r="O19" s="12" t="str">
        <f>IF(ISBLANK(source_data!AJ20)=FALSE,IF(source_data!AJ20="NULL","",source_data!AJ20),"")</f>
        <v/>
      </c>
      <c r="P19" s="12" t="str">
        <f t="shared" si="2"/>
        <v/>
      </c>
      <c r="Q19" s="4" t="str">
        <f t="shared" si="3"/>
        <v/>
      </c>
      <c r="R19" s="12" t="str">
        <f>IF(ISBLANK(source_data!AN20)=FALSE,IF(source_data!AN20="NULL","",source_data!AN20),"")</f>
        <v/>
      </c>
      <c r="S19" s="4" t="str">
        <f t="shared" si="4"/>
        <v/>
      </c>
      <c r="T19" s="12" t="str">
        <f>IF(ISBLANK(source_data!AW20)=FALSE,IF(source_data!AW20="NULL","",source_data!AW20),"")</f>
        <v/>
      </c>
      <c r="U19" s="4" t="str">
        <f t="shared" si="5"/>
        <v/>
      </c>
      <c r="V19" s="5" t="str">
        <f>IF(ISBLANK(source_data!U20)=FALSE,IF(source_data!U20="NULL","",source_data!U20),"")</f>
        <v/>
      </c>
      <c r="W19" s="5" t="str">
        <f>IF(ISBLANK(source_data!V20)=FALSE,IF(source_data!V20="NULL","",source_data!V20),"")</f>
        <v/>
      </c>
      <c r="X19" s="5" t="str">
        <f>IF(ISBLANK(source_data!W20)=FALSE,IF(source_data!W20="NULL","",source_data!W20),"")</f>
        <v/>
      </c>
      <c r="Y19" s="5" t="str">
        <f>IF(ISBLANK(source_data!Y20)=FALSE,IF(source_data!Y20="NULL","",source_data!Y20),"")</f>
        <v/>
      </c>
      <c r="Z19" s="5" t="str">
        <f>IF(ISBLANK(source_data!Z20)=FALSE,IF(source_data!Z20="NULL","",source_data!Z20),"")</f>
        <v/>
      </c>
      <c r="AA19" s="5" t="str">
        <f>IF(ISBLANK(source_data!AA20)=FALSE,IF(source_data!AA20="NULL","",source_data!AA20),"")</f>
        <v/>
      </c>
    </row>
    <row r="20" spans="2:27" x14ac:dyDescent="0.35">
      <c r="B20" s="3" t="str">
        <f>IF(ISBLANK(source_data!G21)=FALSE,source_data!G21,"")</f>
        <v/>
      </c>
      <c r="C20" s="10" t="str">
        <f>IF(ISBLANK(source_data!A21)=FALSE,source_data!A21,"")</f>
        <v/>
      </c>
      <c r="D20" s="10" t="str">
        <f>IF(ISBLANK(source_data!B21)=FALSE,source_data!B21,"")</f>
        <v/>
      </c>
      <c r="E20" s="10" t="str">
        <f>IF(ISBLANK(source_data!C21)=FALSE,source_data!C21,"")</f>
        <v/>
      </c>
      <c r="F20" s="10" t="str">
        <f>IF(ISBLANK(source_data!D21)=FALSE,IF(source_data!D21="NULL","",source_data!D21),"")</f>
        <v/>
      </c>
      <c r="G20" s="29" t="str">
        <f>IF(ISBLANK(source_data!H21)=FALSE,IF(source_data!H21="NULL","",source_data!H21),"")</f>
        <v/>
      </c>
      <c r="H20" s="3" t="str">
        <f>IF(ISBLANK(source_data!E21)=FALSE,IF(source_data!E21=0, "baseline",IF(source_data!E21=1, "impact", IF(source_data!E21=2, "surveillance",
 IF(source_data!E21=3, "TT-only","")))),"")</f>
        <v/>
      </c>
      <c r="I20" s="3" t="str">
        <f>IF(ISBLANK(source_data!I21)=FALSE,IF(source_data!I21="NULL","",source_data!I21),"")</f>
        <v/>
      </c>
      <c r="J20" s="3" t="str">
        <f>IF(ISBLANK(source_data!J21)=FALSE,IF(source_data!J21="NULL","",source_data!J21),"")</f>
        <v/>
      </c>
      <c r="K20" s="12" t="str">
        <f>IF(ISBLANK(source_data!AZ21)=FALSE,IF(source_data!AZ21="NULL","",source_data!AZ21),"")</f>
        <v/>
      </c>
      <c r="L20" s="12" t="str">
        <f>IF(ISBLANK(source_data!BB21)=FALSE,IF(source_data!BB21="NULL","",source_data!BB21),"")</f>
        <v/>
      </c>
      <c r="M20" s="12" t="str">
        <f>IF(ISBLANK(source_data!AB21)=FALSE,IF(source_data!AB21="NULL","",source_data!AB21),"")</f>
        <v/>
      </c>
      <c r="N20" s="12" t="str">
        <f>IF(ISBLANK(source_data!AD21)=FALSE,IF(source_data!AD21="NULL","",source_data!AD21),"")</f>
        <v/>
      </c>
      <c r="O20" s="12" t="str">
        <f>IF(ISBLANK(source_data!AJ21)=FALSE,IF(source_data!AJ21="NULL","",source_data!AJ21),"")</f>
        <v/>
      </c>
      <c r="P20" s="12" t="str">
        <f t="shared" si="2"/>
        <v/>
      </c>
      <c r="Q20" s="4" t="str">
        <f t="shared" si="3"/>
        <v/>
      </c>
      <c r="R20" s="12" t="str">
        <f>IF(ISBLANK(source_data!AN21)=FALSE,IF(source_data!AN21="NULL","",source_data!AN21),"")</f>
        <v/>
      </c>
      <c r="S20" s="4" t="str">
        <f t="shared" si="4"/>
        <v/>
      </c>
      <c r="T20" s="12" t="str">
        <f>IF(ISBLANK(source_data!AW21)=FALSE,IF(source_data!AW21="NULL","",source_data!AW21),"")</f>
        <v/>
      </c>
      <c r="U20" s="4" t="str">
        <f t="shared" si="5"/>
        <v/>
      </c>
      <c r="V20" s="5" t="str">
        <f>IF(ISBLANK(source_data!U21)=FALSE,IF(source_data!U21="NULL","",source_data!U21),"")</f>
        <v/>
      </c>
      <c r="W20" s="5" t="str">
        <f>IF(ISBLANK(source_data!V21)=FALSE,IF(source_data!V21="NULL","",source_data!V21),"")</f>
        <v/>
      </c>
      <c r="X20" s="5" t="str">
        <f>IF(ISBLANK(source_data!W21)=FALSE,IF(source_data!W21="NULL","",source_data!W21),"")</f>
        <v/>
      </c>
      <c r="Y20" s="5" t="str">
        <f>IF(ISBLANK(source_data!Y21)=FALSE,IF(source_data!Y21="NULL","",source_data!Y21),"")</f>
        <v/>
      </c>
      <c r="Z20" s="5" t="str">
        <f>IF(ISBLANK(source_data!Z21)=FALSE,IF(source_data!Z21="NULL","",source_data!Z21),"")</f>
        <v/>
      </c>
      <c r="AA20" s="5" t="str">
        <f>IF(ISBLANK(source_data!AA21)=FALSE,IF(source_data!AA21="NULL","",source_data!AA21),"")</f>
        <v/>
      </c>
    </row>
    <row r="21" spans="2:27" x14ac:dyDescent="0.35">
      <c r="B21" s="3" t="str">
        <f>IF(ISBLANK(source_data!G22)=FALSE,source_data!G22,"")</f>
        <v/>
      </c>
      <c r="C21" s="10" t="str">
        <f>IF(ISBLANK(source_data!A22)=FALSE,source_data!A22,"")</f>
        <v/>
      </c>
      <c r="D21" s="10" t="str">
        <f>IF(ISBLANK(source_data!B22)=FALSE,source_data!B22,"")</f>
        <v/>
      </c>
      <c r="E21" s="10" t="str">
        <f>IF(ISBLANK(source_data!C22)=FALSE,source_data!C22,"")</f>
        <v/>
      </c>
      <c r="F21" s="10" t="str">
        <f>IF(ISBLANK(source_data!D22)=FALSE,IF(source_data!D22="NULL","",source_data!D22),"")</f>
        <v/>
      </c>
      <c r="G21" s="29" t="str">
        <f>IF(ISBLANK(source_data!H22)=FALSE,IF(source_data!H22="NULL","",source_data!H22),"")</f>
        <v/>
      </c>
      <c r="H21" s="3" t="str">
        <f>IF(ISBLANK(source_data!E22)=FALSE,IF(source_data!E22=0, "baseline",IF(source_data!E22=1, "impact", IF(source_data!E22=2, "surveillance",
 IF(source_data!E22=3, "TT-only","")))),"")</f>
        <v/>
      </c>
      <c r="I21" s="3" t="str">
        <f>IF(ISBLANK(source_data!I22)=FALSE,IF(source_data!I22="NULL","",source_data!I22),"")</f>
        <v/>
      </c>
      <c r="J21" s="3" t="str">
        <f>IF(ISBLANK(source_data!J22)=FALSE,IF(source_data!J22="NULL","",source_data!J22),"")</f>
        <v/>
      </c>
      <c r="K21" s="12" t="str">
        <f>IF(ISBLANK(source_data!AZ22)=FALSE,IF(source_data!AZ22="NULL","",source_data!AZ22),"")</f>
        <v/>
      </c>
      <c r="L21" s="12" t="str">
        <f>IF(ISBLANK(source_data!BB22)=FALSE,IF(source_data!BB22="NULL","",source_data!BB22),"")</f>
        <v/>
      </c>
      <c r="M21" s="12" t="str">
        <f>IF(ISBLANK(source_data!AB22)=FALSE,IF(source_data!AB22="NULL","",source_data!AB22),"")</f>
        <v/>
      </c>
      <c r="N21" s="12" t="str">
        <f>IF(ISBLANK(source_data!AD22)=FALSE,IF(source_data!AD22="NULL","",source_data!AD22),"")</f>
        <v/>
      </c>
      <c r="O21" s="12" t="str">
        <f>IF(ISBLANK(source_data!AJ22)=FALSE,IF(source_data!AJ22="NULL","",source_data!AJ22),"")</f>
        <v/>
      </c>
      <c r="P21" s="12" t="str">
        <f t="shared" si="2"/>
        <v/>
      </c>
      <c r="Q21" s="4" t="str">
        <f t="shared" si="3"/>
        <v/>
      </c>
      <c r="R21" s="12" t="str">
        <f>IF(ISBLANK(source_data!AN22)=FALSE,IF(source_data!AN22="NULL","",source_data!AN22),"")</f>
        <v/>
      </c>
      <c r="S21" s="4" t="str">
        <f t="shared" si="4"/>
        <v/>
      </c>
      <c r="T21" s="12" t="str">
        <f>IF(ISBLANK(source_data!AW22)=FALSE,IF(source_data!AW22="NULL","",source_data!AW22),"")</f>
        <v/>
      </c>
      <c r="U21" s="4" t="str">
        <f t="shared" si="5"/>
        <v/>
      </c>
      <c r="V21" s="5" t="str">
        <f>IF(ISBLANK(source_data!U22)=FALSE,IF(source_data!U22="NULL","",source_data!U22),"")</f>
        <v/>
      </c>
      <c r="W21" s="5" t="str">
        <f>IF(ISBLANK(source_data!V22)=FALSE,IF(source_data!V22="NULL","",source_data!V22),"")</f>
        <v/>
      </c>
      <c r="X21" s="5" t="str">
        <f>IF(ISBLANK(source_data!W22)=FALSE,IF(source_data!W22="NULL","",source_data!W22),"")</f>
        <v/>
      </c>
      <c r="Y21" s="5" t="str">
        <f>IF(ISBLANK(source_data!Y22)=FALSE,IF(source_data!Y22="NULL","",source_data!Y22),"")</f>
        <v/>
      </c>
      <c r="Z21" s="5" t="str">
        <f>IF(ISBLANK(source_data!Z22)=FALSE,IF(source_data!Z22="NULL","",source_data!Z22),"")</f>
        <v/>
      </c>
      <c r="AA21" s="5" t="str">
        <f>IF(ISBLANK(source_data!AA22)=FALSE,IF(source_data!AA22="NULL","",source_data!AA22),"")</f>
        <v/>
      </c>
    </row>
    <row r="22" spans="2:27" x14ac:dyDescent="0.35">
      <c r="B22" s="31" t="str">
        <f>IF(ISBLANK(source_data!G23)=FALSE,source_data!G23,"")</f>
        <v/>
      </c>
      <c r="C22" s="32" t="str">
        <f>IF(ISBLANK(source_data!A23)=FALSE,source_data!A23,"")</f>
        <v/>
      </c>
      <c r="D22" s="32" t="str">
        <f>IF(ISBLANK(source_data!B23)=FALSE,source_data!B23,"")</f>
        <v/>
      </c>
      <c r="E22" s="32" t="str">
        <f>IF(ISBLANK(source_data!C23)=FALSE,source_data!C23,"")</f>
        <v/>
      </c>
      <c r="F22" s="32" t="str">
        <f>IF(ISBLANK(source_data!D23)=FALSE,IF(source_data!D23="NULL","",source_data!D23),"")</f>
        <v/>
      </c>
      <c r="G22" s="29" t="str">
        <f>IF(ISBLANK(source_data!H23)=FALSE,IF(source_data!H23="NULL","",source_data!H23),"")</f>
        <v/>
      </c>
      <c r="H22" s="31" t="str">
        <f>IF(ISBLANK(source_data!E23)=FALSE,IF(source_data!E23=0, "baseline",IF(source_data!E23=1, "impact", IF(source_data!E23=2, "surveillance",
 IF(source_data!E23=3, "TT-only","")))),"")</f>
        <v/>
      </c>
      <c r="I22" s="31" t="str">
        <f>IF(ISBLANK(source_data!I23)=FALSE,IF(source_data!I23="NULL","",source_data!I23),"")</f>
        <v/>
      </c>
      <c r="J22" s="31" t="str">
        <f>IF(ISBLANK(source_data!J23)=FALSE,IF(source_data!J23="NULL","",source_data!J23),"")</f>
        <v/>
      </c>
      <c r="K22" s="12" t="str">
        <f>IF(ISBLANK(source_data!AZ23)=FALSE,IF(source_data!AZ23="NULL","",source_data!AZ23),"")</f>
        <v/>
      </c>
      <c r="L22" s="12" t="str">
        <f>IF(ISBLANK(source_data!BB23)=FALSE,IF(source_data!BB23="NULL","",source_data!BB23),"")</f>
        <v/>
      </c>
      <c r="M22" s="12" t="str">
        <f>IF(ISBLANK(source_data!AB23)=FALSE,IF(source_data!AB23="NULL","",source_data!AB23),"")</f>
        <v/>
      </c>
      <c r="N22" s="12" t="str">
        <f>IF(ISBLANK(source_data!AD23)=FALSE,IF(source_data!AD23="NULL","",source_data!AD23),"")</f>
        <v/>
      </c>
      <c r="O22" s="12" t="str">
        <f>IF(ISBLANK(source_data!AJ23)=FALSE,IF(source_data!AJ23="NULL","",source_data!AJ23),"")</f>
        <v/>
      </c>
      <c r="P22" s="12" t="str">
        <f t="shared" si="2"/>
        <v/>
      </c>
      <c r="Q22" s="4" t="str">
        <f t="shared" si="3"/>
        <v/>
      </c>
      <c r="R22" s="12" t="str">
        <f>IF(ISBLANK(source_data!AN23)=FALSE,IF(source_data!AN23="NULL","",source_data!AN23),"")</f>
        <v/>
      </c>
      <c r="S22" s="4" t="str">
        <f t="shared" si="4"/>
        <v/>
      </c>
      <c r="T22" s="12" t="str">
        <f>IF(ISBLANK(source_data!AW23)=FALSE,IF(source_data!AW23="NULL","",source_data!AW23),"")</f>
        <v/>
      </c>
      <c r="U22" s="4" t="str">
        <f t="shared" si="5"/>
        <v/>
      </c>
      <c r="V22" s="5" t="str">
        <f>IF(ISBLANK(source_data!U23)=FALSE,IF(source_data!U23="NULL","",source_data!U23),"")</f>
        <v/>
      </c>
      <c r="W22" s="5" t="str">
        <f>IF(ISBLANK(source_data!V23)=FALSE,IF(source_data!V23="NULL","",source_data!V23),"")</f>
        <v/>
      </c>
      <c r="X22" s="5" t="str">
        <f>IF(ISBLANK(source_data!W23)=FALSE,IF(source_data!W23="NULL","",source_data!W23),"")</f>
        <v/>
      </c>
      <c r="Y22" s="5" t="str">
        <f>IF(ISBLANK(source_data!Y23)=FALSE,IF(source_data!Y23="NULL","",source_data!Y23),"")</f>
        <v/>
      </c>
      <c r="Z22" s="5" t="str">
        <f>IF(ISBLANK(source_data!Z23)=FALSE,IF(source_data!Z23="NULL","",source_data!Z23),"")</f>
        <v/>
      </c>
      <c r="AA22" s="5" t="str">
        <f>IF(ISBLANK(source_data!AA23)=FALSE,IF(source_data!AA23="NULL","",source_data!AA23),"")</f>
        <v/>
      </c>
    </row>
    <row r="23" spans="2:27" x14ac:dyDescent="0.35">
      <c r="B23" s="31" t="str">
        <f>IF(ISBLANK(source_data!G24)=FALSE,source_data!G24,"")</f>
        <v/>
      </c>
      <c r="C23" s="32" t="str">
        <f>IF(ISBLANK(source_data!A24)=FALSE,source_data!A24,"")</f>
        <v/>
      </c>
      <c r="D23" s="32" t="str">
        <f>IF(ISBLANK(source_data!B24)=FALSE,source_data!B24,"")</f>
        <v/>
      </c>
      <c r="E23" s="32" t="str">
        <f>IF(ISBLANK(source_data!C24)=FALSE,source_data!C24,"")</f>
        <v/>
      </c>
      <c r="F23" s="32" t="str">
        <f>IF(ISBLANK(source_data!D24)=FALSE,IF(source_data!D24="NULL","",source_data!D24),"")</f>
        <v/>
      </c>
      <c r="G23" s="29" t="str">
        <f>IF(ISBLANK(source_data!H24)=FALSE,IF(source_data!H24="NULL","",source_data!H24),"")</f>
        <v/>
      </c>
      <c r="H23" s="31" t="str">
        <f>IF(ISBLANK(source_data!E24)=FALSE,IF(source_data!E24=0, "baseline",IF(source_data!E24=1, "impact", IF(source_data!E24=2, "surveillance",
 IF(source_data!E24=3, "TT-only","")))),"")</f>
        <v/>
      </c>
      <c r="I23" s="31" t="str">
        <f>IF(ISBLANK(source_data!I24)=FALSE,IF(source_data!I24="NULL","",source_data!I24),"")</f>
        <v/>
      </c>
      <c r="J23" s="31" t="str">
        <f>IF(ISBLANK(source_data!J24)=FALSE,IF(source_data!J24="NULL","",source_data!J24),"")</f>
        <v/>
      </c>
      <c r="K23" s="12" t="str">
        <f>IF(ISBLANK(source_data!AZ24)=FALSE,IF(source_data!AZ24="NULL","",source_data!AZ24),"")</f>
        <v/>
      </c>
      <c r="L23" s="12" t="str">
        <f>IF(ISBLANK(source_data!BB24)=FALSE,IF(source_data!BB24="NULL","",source_data!BB24),"")</f>
        <v/>
      </c>
      <c r="M23" s="12" t="str">
        <f>IF(ISBLANK(source_data!AB24)=FALSE,IF(source_data!AB24="NULL","",source_data!AB24),"")</f>
        <v/>
      </c>
      <c r="N23" s="12" t="str">
        <f>IF(ISBLANK(source_data!AD24)=FALSE,IF(source_data!AD24="NULL","",source_data!AD24),"")</f>
        <v/>
      </c>
      <c r="O23" s="12" t="str">
        <f>IF(ISBLANK(source_data!AJ24)=FALSE,IF(source_data!AJ24="NULL","",source_data!AJ24),"")</f>
        <v/>
      </c>
      <c r="P23" s="12" t="str">
        <f t="shared" si="2"/>
        <v/>
      </c>
      <c r="Q23" s="4" t="str">
        <f t="shared" si="3"/>
        <v/>
      </c>
      <c r="R23" s="12" t="str">
        <f>IF(ISBLANK(source_data!AN24)=FALSE,IF(source_data!AN24="NULL","",source_data!AN24),"")</f>
        <v/>
      </c>
      <c r="S23" s="4" t="str">
        <f t="shared" si="4"/>
        <v/>
      </c>
      <c r="T23" s="12" t="str">
        <f>IF(ISBLANK(source_data!AW24)=FALSE,IF(source_data!AW24="NULL","",source_data!AW24),"")</f>
        <v/>
      </c>
      <c r="U23" s="4" t="str">
        <f t="shared" si="5"/>
        <v/>
      </c>
      <c r="V23" s="5" t="str">
        <f>IF(ISBLANK(source_data!U24)=FALSE,IF(source_data!U24="NULL","",source_data!U24),"")</f>
        <v/>
      </c>
      <c r="W23" s="5" t="str">
        <f>IF(ISBLANK(source_data!V24)=FALSE,IF(source_data!V24="NULL","",source_data!V24),"")</f>
        <v/>
      </c>
      <c r="X23" s="5" t="str">
        <f>IF(ISBLANK(source_data!W24)=FALSE,IF(source_data!W24="NULL","",source_data!W24),"")</f>
        <v/>
      </c>
      <c r="Y23" s="5" t="str">
        <f>IF(ISBLANK(source_data!Y24)=FALSE,IF(source_data!Y24="NULL","",source_data!Y24),"")</f>
        <v/>
      </c>
      <c r="Z23" s="5" t="str">
        <f>IF(ISBLANK(source_data!Z24)=FALSE,IF(source_data!Z24="NULL","",source_data!Z24),"")</f>
        <v/>
      </c>
      <c r="AA23" s="5" t="str">
        <f>IF(ISBLANK(source_data!AA24)=FALSE,IF(source_data!AA24="NULL","",source_data!AA24),"")</f>
        <v/>
      </c>
    </row>
    <row r="24" spans="2:27" x14ac:dyDescent="0.35">
      <c r="B24" s="31" t="str">
        <f>IF(ISBLANK(source_data!G25)=FALSE,source_data!G25,"")</f>
        <v/>
      </c>
      <c r="C24" s="32" t="str">
        <f>IF(ISBLANK(source_data!A25)=FALSE,source_data!A25,"")</f>
        <v/>
      </c>
      <c r="D24" s="32" t="str">
        <f>IF(ISBLANK(source_data!B25)=FALSE,source_data!B25,"")</f>
        <v/>
      </c>
      <c r="E24" s="32" t="str">
        <f>IF(ISBLANK(source_data!C25)=FALSE,source_data!C25,"")</f>
        <v/>
      </c>
      <c r="F24" s="32" t="str">
        <f>IF(ISBLANK(source_data!D25)=FALSE,IF(source_data!D25="NULL","",source_data!D25),"")</f>
        <v/>
      </c>
      <c r="G24" s="29" t="str">
        <f>IF(ISBLANK(source_data!H25)=FALSE,IF(source_data!H25="NULL","",source_data!H25),"")</f>
        <v/>
      </c>
      <c r="H24" s="31" t="str">
        <f>IF(ISBLANK(source_data!E25)=FALSE,IF(source_data!E25=0, "baseline",IF(source_data!E25=1, "impact", IF(source_data!E25=2, "surveillance",
 IF(source_data!E25=3, "TT-only","")))),"")</f>
        <v/>
      </c>
      <c r="I24" s="31" t="str">
        <f>IF(ISBLANK(source_data!I25)=FALSE,IF(source_data!I25="NULL","",source_data!I25),"")</f>
        <v/>
      </c>
      <c r="J24" s="31" t="str">
        <f>IF(ISBLANK(source_data!J25)=FALSE,IF(source_data!J25="NULL","",source_data!J25),"")</f>
        <v/>
      </c>
      <c r="K24" s="12" t="str">
        <f>IF(ISBLANK(source_data!AZ25)=FALSE,IF(source_data!AZ25="NULL","",source_data!AZ25),"")</f>
        <v/>
      </c>
      <c r="L24" s="12" t="str">
        <f>IF(ISBLANK(source_data!BB25)=FALSE,IF(source_data!BB25="NULL","",source_data!BB25),"")</f>
        <v/>
      </c>
      <c r="M24" s="12" t="str">
        <f>IF(ISBLANK(source_data!AB25)=FALSE,IF(source_data!AB25="NULL","",source_data!AB25),"")</f>
        <v/>
      </c>
      <c r="N24" s="12" t="str">
        <f>IF(ISBLANK(source_data!AD25)=FALSE,IF(source_data!AD25="NULL","",source_data!AD25),"")</f>
        <v/>
      </c>
      <c r="O24" s="12" t="str">
        <f>IF(ISBLANK(source_data!AJ25)=FALSE,IF(source_data!AJ25="NULL","",source_data!AJ25),"")</f>
        <v/>
      </c>
      <c r="P24" s="12" t="str">
        <f t="shared" si="2"/>
        <v/>
      </c>
      <c r="Q24" s="4" t="str">
        <f t="shared" si="3"/>
        <v/>
      </c>
      <c r="R24" s="12" t="str">
        <f>IF(ISBLANK(source_data!AN25)=FALSE,IF(source_data!AN25="NULL","",source_data!AN25),"")</f>
        <v/>
      </c>
      <c r="S24" s="4" t="str">
        <f t="shared" si="4"/>
        <v/>
      </c>
      <c r="T24" s="12" t="str">
        <f>IF(ISBLANK(source_data!AW25)=FALSE,IF(source_data!AW25="NULL","",source_data!AW25),"")</f>
        <v/>
      </c>
      <c r="U24" s="4" t="str">
        <f t="shared" si="5"/>
        <v/>
      </c>
      <c r="V24" s="5" t="str">
        <f>IF(ISBLANK(source_data!U25)=FALSE,IF(source_data!U25="NULL","",source_data!U25),"")</f>
        <v/>
      </c>
      <c r="W24" s="5" t="str">
        <f>IF(ISBLANK(source_data!V25)=FALSE,IF(source_data!V25="NULL","",source_data!V25),"")</f>
        <v/>
      </c>
      <c r="X24" s="5" t="str">
        <f>IF(ISBLANK(source_data!W25)=FALSE,IF(source_data!W25="NULL","",source_data!W25),"")</f>
        <v/>
      </c>
      <c r="Y24" s="5" t="str">
        <f>IF(ISBLANK(source_data!Y25)=FALSE,IF(source_data!Y25="NULL","",source_data!Y25),"")</f>
        <v/>
      </c>
      <c r="Z24" s="5" t="str">
        <f>IF(ISBLANK(source_data!Z25)=FALSE,IF(source_data!Z25="NULL","",source_data!Z25),"")</f>
        <v/>
      </c>
      <c r="AA24" s="5" t="str">
        <f>IF(ISBLANK(source_data!AA25)=FALSE,IF(source_data!AA25="NULL","",source_data!AA25),"")</f>
        <v/>
      </c>
    </row>
    <row r="25" spans="2:27" x14ac:dyDescent="0.35">
      <c r="B25" s="31" t="str">
        <f>IF(ISBLANK(source_data!G26)=FALSE,source_data!G26,"")</f>
        <v/>
      </c>
      <c r="C25" s="32" t="str">
        <f>IF(ISBLANK(source_data!A26)=FALSE,source_data!A26,"")</f>
        <v/>
      </c>
      <c r="D25" s="32" t="str">
        <f>IF(ISBLANK(source_data!B26)=FALSE,source_data!B26,"")</f>
        <v/>
      </c>
      <c r="E25" s="32" t="str">
        <f>IF(ISBLANK(source_data!C26)=FALSE,source_data!C26,"")</f>
        <v/>
      </c>
      <c r="F25" s="32" t="str">
        <f>IF(ISBLANK(source_data!D26)=FALSE,IF(source_data!D26="NULL","",source_data!D26),"")</f>
        <v/>
      </c>
      <c r="G25" s="29" t="str">
        <f>IF(ISBLANK(source_data!H26)=FALSE,IF(source_data!H26="NULL","",source_data!H26),"")</f>
        <v/>
      </c>
      <c r="H25" s="31" t="str">
        <f>IF(ISBLANK(source_data!E26)=FALSE,IF(source_data!E26=0, "baseline",IF(source_data!E26=1, "impact", IF(source_data!E26=2, "surveillance",
 IF(source_data!E26=3, "TT-only","")))),"")</f>
        <v/>
      </c>
      <c r="I25" s="31" t="str">
        <f>IF(ISBLANK(source_data!I26)=FALSE,IF(source_data!I26="NULL","",source_data!I26),"")</f>
        <v/>
      </c>
      <c r="J25" s="31" t="str">
        <f>IF(ISBLANK(source_data!J26)=FALSE,IF(source_data!J26="NULL","",source_data!J26),"")</f>
        <v/>
      </c>
      <c r="K25" s="12" t="str">
        <f>IF(ISBLANK(source_data!AZ26)=FALSE,IF(source_data!AZ26="NULL","",source_data!AZ26),"")</f>
        <v/>
      </c>
      <c r="L25" s="12" t="str">
        <f>IF(ISBLANK(source_data!BB26)=FALSE,IF(source_data!BB26="NULL","",source_data!BB26),"")</f>
        <v/>
      </c>
      <c r="M25" s="12" t="str">
        <f>IF(ISBLANK(source_data!AB26)=FALSE,IF(source_data!AB26="NULL","",source_data!AB26),"")</f>
        <v/>
      </c>
      <c r="N25" s="12" t="str">
        <f>IF(ISBLANK(source_data!AD26)=FALSE,IF(source_data!AD26="NULL","",source_data!AD26),"")</f>
        <v/>
      </c>
      <c r="O25" s="12" t="str">
        <f>IF(ISBLANK(source_data!AJ26)=FALSE,IF(source_data!AJ26="NULL","",source_data!AJ26),"")</f>
        <v/>
      </c>
      <c r="P25" s="12" t="str">
        <f t="shared" si="2"/>
        <v/>
      </c>
      <c r="Q25" s="4" t="str">
        <f t="shared" si="3"/>
        <v/>
      </c>
      <c r="R25" s="12" t="str">
        <f>IF(ISBLANK(source_data!AN26)=FALSE,IF(source_data!AN26="NULL","",source_data!AN26),"")</f>
        <v/>
      </c>
      <c r="S25" s="4" t="str">
        <f t="shared" si="4"/>
        <v/>
      </c>
      <c r="T25" s="12" t="str">
        <f>IF(ISBLANK(source_data!AW26)=FALSE,IF(source_data!AW26="NULL","",source_data!AW26),"")</f>
        <v/>
      </c>
      <c r="U25" s="4" t="str">
        <f t="shared" si="5"/>
        <v/>
      </c>
      <c r="V25" s="5" t="str">
        <f>IF(ISBLANK(source_data!U26)=FALSE,IF(source_data!U26="NULL","",source_data!U26),"")</f>
        <v/>
      </c>
      <c r="W25" s="5" t="str">
        <f>IF(ISBLANK(source_data!V26)=FALSE,IF(source_data!V26="NULL","",source_data!V26),"")</f>
        <v/>
      </c>
      <c r="X25" s="5" t="str">
        <f>IF(ISBLANK(source_data!W26)=FALSE,IF(source_data!W26="NULL","",source_data!W26),"")</f>
        <v/>
      </c>
      <c r="Y25" s="5" t="str">
        <f>IF(ISBLANK(source_data!Y26)=FALSE,IF(source_data!Y26="NULL","",source_data!Y26),"")</f>
        <v/>
      </c>
      <c r="Z25" s="5" t="str">
        <f>IF(ISBLANK(source_data!Z26)=FALSE,IF(source_data!Z26="NULL","",source_data!Z26),"")</f>
        <v/>
      </c>
      <c r="AA25" s="5" t="str">
        <f>IF(ISBLANK(source_data!AA26)=FALSE,IF(source_data!AA26="NULL","",source_data!AA26),"")</f>
        <v/>
      </c>
    </row>
    <row r="26" spans="2:27" x14ac:dyDescent="0.35">
      <c r="B26" s="31" t="str">
        <f>IF(ISBLANK(source_data!G27)=FALSE,source_data!G27,"")</f>
        <v/>
      </c>
      <c r="C26" s="32" t="str">
        <f>IF(ISBLANK(source_data!A27)=FALSE,source_data!A27,"")</f>
        <v/>
      </c>
      <c r="D26" s="32" t="str">
        <f>IF(ISBLANK(source_data!B27)=FALSE,source_data!B27,"")</f>
        <v/>
      </c>
      <c r="E26" s="32" t="str">
        <f>IF(ISBLANK(source_data!C27)=FALSE,source_data!C27,"")</f>
        <v/>
      </c>
      <c r="F26" s="32" t="str">
        <f>IF(ISBLANK(source_data!D27)=FALSE,IF(source_data!D27="NULL","",source_data!D27),"")</f>
        <v/>
      </c>
      <c r="G26" s="29" t="str">
        <f>IF(ISBLANK(source_data!H27)=FALSE,IF(source_data!H27="NULL","",source_data!H27),"")</f>
        <v/>
      </c>
      <c r="H26" s="31" t="str">
        <f>IF(ISBLANK(source_data!E27)=FALSE,IF(source_data!E27=0, "baseline",IF(source_data!E27=1, "impact", IF(source_data!E27=2, "surveillance",
 IF(source_data!E27=3, "TT-only","")))),"")</f>
        <v/>
      </c>
      <c r="I26" s="31" t="str">
        <f>IF(ISBLANK(source_data!I27)=FALSE,IF(source_data!I27="NULL","",source_data!I27),"")</f>
        <v/>
      </c>
      <c r="J26" s="31" t="str">
        <f>IF(ISBLANK(source_data!J27)=FALSE,IF(source_data!J27="NULL","",source_data!J27),"")</f>
        <v/>
      </c>
      <c r="K26" s="12" t="str">
        <f>IF(ISBLANK(source_data!AZ27)=FALSE,IF(source_data!AZ27="NULL","",source_data!AZ27),"")</f>
        <v/>
      </c>
      <c r="L26" s="12" t="str">
        <f>IF(ISBLANK(source_data!BB27)=FALSE,IF(source_data!BB27="NULL","",source_data!BB27),"")</f>
        <v/>
      </c>
      <c r="M26" s="12" t="str">
        <f>IF(ISBLANK(source_data!AB27)=FALSE,IF(source_data!AB27="NULL","",source_data!AB27),"")</f>
        <v/>
      </c>
      <c r="N26" s="12" t="str">
        <f>IF(ISBLANK(source_data!AD27)=FALSE,IF(source_data!AD27="NULL","",source_data!AD27),"")</f>
        <v/>
      </c>
      <c r="O26" s="12" t="str">
        <f>IF(ISBLANK(source_data!AJ27)=FALSE,IF(source_data!AJ27="NULL","",source_data!AJ27),"")</f>
        <v/>
      </c>
      <c r="P26" s="12" t="str">
        <f t="shared" si="2"/>
        <v/>
      </c>
      <c r="Q26" s="4" t="str">
        <f t="shared" si="3"/>
        <v/>
      </c>
      <c r="R26" s="12" t="str">
        <f>IF(ISBLANK(source_data!AN27)=FALSE,IF(source_data!AN27="NULL","",source_data!AN27),"")</f>
        <v/>
      </c>
      <c r="S26" s="4" t="str">
        <f t="shared" si="4"/>
        <v/>
      </c>
      <c r="T26" s="12" t="str">
        <f>IF(ISBLANK(source_data!AW27)=FALSE,IF(source_data!AW27="NULL","",source_data!AW27),"")</f>
        <v/>
      </c>
      <c r="U26" s="4" t="str">
        <f t="shared" si="5"/>
        <v/>
      </c>
      <c r="V26" s="5" t="str">
        <f>IF(ISBLANK(source_data!U27)=FALSE,IF(source_data!U27="NULL","",source_data!U27),"")</f>
        <v/>
      </c>
      <c r="W26" s="5" t="str">
        <f>IF(ISBLANK(source_data!V27)=FALSE,IF(source_data!V27="NULL","",source_data!V27),"")</f>
        <v/>
      </c>
      <c r="X26" s="5" t="str">
        <f>IF(ISBLANK(source_data!W27)=FALSE,IF(source_data!W27="NULL","",source_data!W27),"")</f>
        <v/>
      </c>
      <c r="Y26" s="5" t="str">
        <f>IF(ISBLANK(source_data!Y27)=FALSE,IF(source_data!Y27="NULL","",source_data!Y27),"")</f>
        <v/>
      </c>
      <c r="Z26" s="5" t="str">
        <f>IF(ISBLANK(source_data!Z27)=FALSE,IF(source_data!Z27="NULL","",source_data!Z27),"")</f>
        <v/>
      </c>
      <c r="AA26" s="5" t="str">
        <f>IF(ISBLANK(source_data!AA27)=FALSE,IF(source_data!AA27="NULL","",source_data!AA27),"")</f>
        <v/>
      </c>
    </row>
    <row r="27" spans="2:27" x14ac:dyDescent="0.35">
      <c r="B27" s="31" t="str">
        <f>IF(ISBLANK(source_data!G28)=FALSE,source_data!G28,"")</f>
        <v/>
      </c>
      <c r="C27" s="32" t="str">
        <f>IF(ISBLANK(source_data!A28)=FALSE,source_data!A28,"")</f>
        <v/>
      </c>
      <c r="D27" s="32" t="str">
        <f>IF(ISBLANK(source_data!B28)=FALSE,source_data!B28,"")</f>
        <v/>
      </c>
      <c r="E27" s="32" t="str">
        <f>IF(ISBLANK(source_data!C28)=FALSE,source_data!C28,"")</f>
        <v/>
      </c>
      <c r="F27" s="32" t="str">
        <f>IF(ISBLANK(source_data!D28)=FALSE,IF(source_data!D28="NULL","",source_data!D28),"")</f>
        <v/>
      </c>
      <c r="G27" s="29" t="str">
        <f>IF(ISBLANK(source_data!H28)=FALSE,IF(source_data!H28="NULL","",source_data!H28),"")</f>
        <v/>
      </c>
      <c r="H27" s="31" t="str">
        <f>IF(ISBLANK(source_data!E28)=FALSE,IF(source_data!E28=0, "baseline",IF(source_data!E28=1, "impact", IF(source_data!E28=2, "surveillance",
 IF(source_data!E28=3, "TT-only","")))),"")</f>
        <v/>
      </c>
      <c r="I27" s="31" t="str">
        <f>IF(ISBLANK(source_data!I28)=FALSE,IF(source_data!I28="NULL","",source_data!I28),"")</f>
        <v/>
      </c>
      <c r="J27" s="31" t="str">
        <f>IF(ISBLANK(source_data!J28)=FALSE,IF(source_data!J28="NULL","",source_data!J28),"")</f>
        <v/>
      </c>
      <c r="K27" s="12" t="str">
        <f>IF(ISBLANK(source_data!AZ28)=FALSE,IF(source_data!AZ28="NULL","",source_data!AZ28),"")</f>
        <v/>
      </c>
      <c r="L27" s="12" t="str">
        <f>IF(ISBLANK(source_data!BB28)=FALSE,IF(source_data!BB28="NULL","",source_data!BB28),"")</f>
        <v/>
      </c>
      <c r="M27" s="12" t="str">
        <f>IF(ISBLANK(source_data!AB28)=FALSE,IF(source_data!AB28="NULL","",source_data!AB28),"")</f>
        <v/>
      </c>
      <c r="N27" s="12" t="str">
        <f>IF(ISBLANK(source_data!AD28)=FALSE,IF(source_data!AD28="NULL","",source_data!AD28),"")</f>
        <v/>
      </c>
      <c r="O27" s="12" t="str">
        <f>IF(ISBLANK(source_data!AJ28)=FALSE,IF(source_data!AJ28="NULL","",source_data!AJ28),"")</f>
        <v/>
      </c>
      <c r="P27" s="12" t="str">
        <f t="shared" si="2"/>
        <v/>
      </c>
      <c r="Q27" s="4" t="str">
        <f t="shared" si="3"/>
        <v/>
      </c>
      <c r="R27" s="12" t="str">
        <f>IF(ISBLANK(source_data!AN28)=FALSE,IF(source_data!AN28="NULL","",source_data!AN28),"")</f>
        <v/>
      </c>
      <c r="S27" s="4" t="str">
        <f t="shared" si="4"/>
        <v/>
      </c>
      <c r="T27" s="12" t="str">
        <f>IF(ISBLANK(source_data!AW28)=FALSE,IF(source_data!AW28="NULL","",source_data!AW28),"")</f>
        <v/>
      </c>
      <c r="U27" s="4" t="str">
        <f t="shared" si="5"/>
        <v/>
      </c>
      <c r="V27" s="5" t="str">
        <f>IF(ISBLANK(source_data!U28)=FALSE,IF(source_data!U28="NULL","",source_data!U28),"")</f>
        <v/>
      </c>
      <c r="W27" s="5" t="str">
        <f>IF(ISBLANK(source_data!V28)=FALSE,IF(source_data!V28="NULL","",source_data!V28),"")</f>
        <v/>
      </c>
      <c r="X27" s="5" t="str">
        <f>IF(ISBLANK(source_data!W28)=FALSE,IF(source_data!W28="NULL","",source_data!W28),"")</f>
        <v/>
      </c>
      <c r="Y27" s="5" t="str">
        <f>IF(ISBLANK(source_data!Y28)=FALSE,IF(source_data!Y28="NULL","",source_data!Y28),"")</f>
        <v/>
      </c>
      <c r="Z27" s="5" t="str">
        <f>IF(ISBLANK(source_data!Z28)=FALSE,IF(source_data!Z28="NULL","",source_data!Z28),"")</f>
        <v/>
      </c>
      <c r="AA27" s="5" t="str">
        <f>IF(ISBLANK(source_data!AA28)=FALSE,IF(source_data!AA28="NULL","",source_data!AA28),"")</f>
        <v/>
      </c>
    </row>
    <row r="28" spans="2:27" x14ac:dyDescent="0.35">
      <c r="B28" s="31" t="str">
        <f>IF(ISBLANK(source_data!G29)=FALSE,source_data!G29,"")</f>
        <v/>
      </c>
      <c r="C28" s="32" t="str">
        <f>IF(ISBLANK(source_data!A29)=FALSE,source_data!A29,"")</f>
        <v/>
      </c>
      <c r="D28" s="32" t="str">
        <f>IF(ISBLANK(source_data!B29)=FALSE,source_data!B29,"")</f>
        <v/>
      </c>
      <c r="E28" s="32" t="str">
        <f>IF(ISBLANK(source_data!C29)=FALSE,source_data!C29,"")</f>
        <v/>
      </c>
      <c r="F28" s="32" t="str">
        <f>IF(ISBLANK(source_data!D29)=FALSE,IF(source_data!D29="NULL","",source_data!D29),"")</f>
        <v/>
      </c>
      <c r="G28" s="29" t="str">
        <f>IF(ISBLANK(source_data!H29)=FALSE,IF(source_data!H29="NULL","",source_data!H29),"")</f>
        <v/>
      </c>
      <c r="H28" s="31" t="str">
        <f>IF(ISBLANK(source_data!E29)=FALSE,IF(source_data!E29=0, "baseline",IF(source_data!E29=1, "impact", IF(source_data!E29=2, "surveillance",
 IF(source_data!E29=3, "TT-only","")))),"")</f>
        <v/>
      </c>
      <c r="I28" s="31" t="str">
        <f>IF(ISBLANK(source_data!I29)=FALSE,IF(source_data!I29="NULL","",source_data!I29),"")</f>
        <v/>
      </c>
      <c r="J28" s="31" t="str">
        <f>IF(ISBLANK(source_data!J29)=FALSE,IF(source_data!J29="NULL","",source_data!J29),"")</f>
        <v/>
      </c>
      <c r="K28" s="12" t="str">
        <f>IF(ISBLANK(source_data!AZ29)=FALSE,IF(source_data!AZ29="NULL","",source_data!AZ29),"")</f>
        <v/>
      </c>
      <c r="L28" s="12" t="str">
        <f>IF(ISBLANK(source_data!BB29)=FALSE,IF(source_data!BB29="NULL","",source_data!BB29),"")</f>
        <v/>
      </c>
      <c r="M28" s="12" t="str">
        <f>IF(ISBLANK(source_data!AB29)=FALSE,IF(source_data!AB29="NULL","",source_data!AB29),"")</f>
        <v/>
      </c>
      <c r="N28" s="12" t="str">
        <f>IF(ISBLANK(source_data!AD29)=FALSE,IF(source_data!AD29="NULL","",source_data!AD29),"")</f>
        <v/>
      </c>
      <c r="O28" s="12" t="str">
        <f>IF(ISBLANK(source_data!AJ29)=FALSE,IF(source_data!AJ29="NULL","",source_data!AJ29),"")</f>
        <v/>
      </c>
      <c r="P28" s="12" t="str">
        <f t="shared" si="2"/>
        <v/>
      </c>
      <c r="Q28" s="4" t="str">
        <f t="shared" si="3"/>
        <v/>
      </c>
      <c r="R28" s="12" t="str">
        <f>IF(ISBLANK(source_data!AN29)=FALSE,IF(source_data!AN29="NULL","",source_data!AN29),"")</f>
        <v/>
      </c>
      <c r="S28" s="4" t="str">
        <f t="shared" si="4"/>
        <v/>
      </c>
      <c r="T28" s="12" t="str">
        <f>IF(ISBLANK(source_data!AW29)=FALSE,IF(source_data!AW29="NULL","",source_data!AW29),"")</f>
        <v/>
      </c>
      <c r="U28" s="4" t="str">
        <f t="shared" si="5"/>
        <v/>
      </c>
      <c r="V28" s="5" t="str">
        <f>IF(ISBLANK(source_data!U29)=FALSE,IF(source_data!U29="NULL","",source_data!U29),"")</f>
        <v/>
      </c>
      <c r="W28" s="5" t="str">
        <f>IF(ISBLANK(source_data!V29)=FALSE,IF(source_data!V29="NULL","",source_data!V29),"")</f>
        <v/>
      </c>
      <c r="X28" s="5" t="str">
        <f>IF(ISBLANK(source_data!W29)=FALSE,IF(source_data!W29="NULL","",source_data!W29),"")</f>
        <v/>
      </c>
      <c r="Y28" s="5" t="str">
        <f>IF(ISBLANK(source_data!Y29)=FALSE,IF(source_data!Y29="NULL","",source_data!Y29),"")</f>
        <v/>
      </c>
      <c r="Z28" s="5" t="str">
        <f>IF(ISBLANK(source_data!Z29)=FALSE,IF(source_data!Z29="NULL","",source_data!Z29),"")</f>
        <v/>
      </c>
      <c r="AA28" s="5" t="str">
        <f>IF(ISBLANK(source_data!AA29)=FALSE,IF(source_data!AA29="NULL","",source_data!AA29),"")</f>
        <v/>
      </c>
    </row>
    <row r="29" spans="2:27" x14ac:dyDescent="0.35">
      <c r="B29" s="31" t="str">
        <f>IF(ISBLANK(source_data!G30)=FALSE,source_data!G30,"")</f>
        <v/>
      </c>
      <c r="C29" s="32" t="str">
        <f>IF(ISBLANK(source_data!A30)=FALSE,source_data!A30,"")</f>
        <v/>
      </c>
      <c r="D29" s="32" t="str">
        <f>IF(ISBLANK(source_data!B30)=FALSE,source_data!B30,"")</f>
        <v/>
      </c>
      <c r="E29" s="32" t="str">
        <f>IF(ISBLANK(source_data!C30)=FALSE,source_data!C30,"")</f>
        <v/>
      </c>
      <c r="F29" s="32" t="str">
        <f>IF(ISBLANK(source_data!D30)=FALSE,IF(source_data!D30="NULL","",source_data!D30),"")</f>
        <v/>
      </c>
      <c r="G29" s="29" t="str">
        <f>IF(ISBLANK(source_data!H30)=FALSE,IF(source_data!H30="NULL","",source_data!H30),"")</f>
        <v/>
      </c>
      <c r="H29" s="31" t="str">
        <f>IF(ISBLANK(source_data!E30)=FALSE,IF(source_data!E30=0, "baseline",IF(source_data!E30=1, "impact", IF(source_data!E30=2, "surveillance",
 IF(source_data!E30=3, "TT-only","")))),"")</f>
        <v/>
      </c>
      <c r="I29" s="31" t="str">
        <f>IF(ISBLANK(source_data!I30)=FALSE,IF(source_data!I30="NULL","",source_data!I30),"")</f>
        <v/>
      </c>
      <c r="J29" s="31" t="str">
        <f>IF(ISBLANK(source_data!J30)=FALSE,IF(source_data!J30="NULL","",source_data!J30),"")</f>
        <v/>
      </c>
      <c r="K29" s="12" t="str">
        <f>IF(ISBLANK(source_data!AZ30)=FALSE,IF(source_data!AZ30="NULL","",source_data!AZ30),"")</f>
        <v/>
      </c>
      <c r="L29" s="12" t="str">
        <f>IF(ISBLANK(source_data!BB30)=FALSE,IF(source_data!BB30="NULL","",source_data!BB30),"")</f>
        <v/>
      </c>
      <c r="M29" s="12" t="str">
        <f>IF(ISBLANK(source_data!AB30)=FALSE,IF(source_data!AB30="NULL","",source_data!AB30),"")</f>
        <v/>
      </c>
      <c r="N29" s="12" t="str">
        <f>IF(ISBLANK(source_data!AD30)=FALSE,IF(source_data!AD30="NULL","",source_data!AD30),"")</f>
        <v/>
      </c>
      <c r="O29" s="12" t="str">
        <f>IF(ISBLANK(source_data!AJ30)=FALSE,IF(source_data!AJ30="NULL","",source_data!AJ30),"")</f>
        <v/>
      </c>
      <c r="P29" s="12" t="str">
        <f t="shared" si="2"/>
        <v/>
      </c>
      <c r="Q29" s="4" t="str">
        <f t="shared" si="3"/>
        <v/>
      </c>
      <c r="R29" s="12" t="str">
        <f>IF(ISBLANK(source_data!AN30)=FALSE,IF(source_data!AN30="NULL","",source_data!AN30),"")</f>
        <v/>
      </c>
      <c r="S29" s="4" t="str">
        <f t="shared" si="4"/>
        <v/>
      </c>
      <c r="T29" s="12" t="str">
        <f>IF(ISBLANK(source_data!AW30)=FALSE,IF(source_data!AW30="NULL","",source_data!AW30),"")</f>
        <v/>
      </c>
      <c r="U29" s="4" t="str">
        <f t="shared" si="5"/>
        <v/>
      </c>
      <c r="V29" s="5" t="str">
        <f>IF(ISBLANK(source_data!U30)=FALSE,IF(source_data!U30="NULL","",source_data!U30),"")</f>
        <v/>
      </c>
      <c r="W29" s="5" t="str">
        <f>IF(ISBLANK(source_data!V30)=FALSE,IF(source_data!V30="NULL","",source_data!V30),"")</f>
        <v/>
      </c>
      <c r="X29" s="5" t="str">
        <f>IF(ISBLANK(source_data!W30)=FALSE,IF(source_data!W30="NULL","",source_data!W30),"")</f>
        <v/>
      </c>
      <c r="Y29" s="5" t="str">
        <f>IF(ISBLANK(source_data!Y30)=FALSE,IF(source_data!Y30="NULL","",source_data!Y30),"")</f>
        <v/>
      </c>
      <c r="Z29" s="5" t="str">
        <f>IF(ISBLANK(source_data!Z30)=FALSE,IF(source_data!Z30="NULL","",source_data!Z30),"")</f>
        <v/>
      </c>
      <c r="AA29" s="5" t="str">
        <f>IF(ISBLANK(source_data!AA30)=FALSE,IF(source_data!AA30="NULL","",source_data!AA30),"")</f>
        <v/>
      </c>
    </row>
    <row r="30" spans="2:27" x14ac:dyDescent="0.35">
      <c r="B30" s="31" t="str">
        <f>IF(ISBLANK(source_data!G31)=FALSE,source_data!G31,"")</f>
        <v/>
      </c>
      <c r="C30" s="32" t="str">
        <f>IF(ISBLANK(source_data!A31)=FALSE,source_data!A31,"")</f>
        <v/>
      </c>
      <c r="D30" s="32" t="str">
        <f>IF(ISBLANK(source_data!B31)=FALSE,source_data!B31,"")</f>
        <v/>
      </c>
      <c r="E30" s="32" t="str">
        <f>IF(ISBLANK(source_data!C31)=FALSE,source_data!C31,"")</f>
        <v/>
      </c>
      <c r="F30" s="32" t="str">
        <f>IF(ISBLANK(source_data!D31)=FALSE,IF(source_data!D31="NULL","",source_data!D31),"")</f>
        <v/>
      </c>
      <c r="G30" s="29" t="str">
        <f>IF(ISBLANK(source_data!H31)=FALSE,IF(source_data!H31="NULL","",source_data!H31),"")</f>
        <v/>
      </c>
      <c r="H30" s="31" t="str">
        <f>IF(ISBLANK(source_data!E31)=FALSE,IF(source_data!E31=0, "baseline",IF(source_data!E31=1, "impact", IF(source_data!E31=2, "surveillance",
 IF(source_data!E31=3, "TT-only","")))),"")</f>
        <v/>
      </c>
      <c r="I30" s="31" t="str">
        <f>IF(ISBLANK(source_data!I31)=FALSE,IF(source_data!I31="NULL","",source_data!I31),"")</f>
        <v/>
      </c>
      <c r="J30" s="31" t="str">
        <f>IF(ISBLANK(source_data!J31)=FALSE,IF(source_data!J31="NULL","",source_data!J31),"")</f>
        <v/>
      </c>
      <c r="K30" s="12" t="str">
        <f>IF(ISBLANK(source_data!AZ31)=FALSE,IF(source_data!AZ31="NULL","",source_data!AZ31),"")</f>
        <v/>
      </c>
      <c r="L30" s="12" t="str">
        <f>IF(ISBLANK(source_data!BB31)=FALSE,IF(source_data!BB31="NULL","",source_data!BB31),"")</f>
        <v/>
      </c>
      <c r="M30" s="12" t="str">
        <f>IF(ISBLANK(source_data!AB31)=FALSE,IF(source_data!AB31="NULL","",source_data!AB31),"")</f>
        <v/>
      </c>
      <c r="N30" s="12" t="str">
        <f>IF(ISBLANK(source_data!AD31)=FALSE,IF(source_data!AD31="NULL","",source_data!AD31),"")</f>
        <v/>
      </c>
      <c r="O30" s="12" t="str">
        <f>IF(ISBLANK(source_data!AJ31)=FALSE,IF(source_data!AJ31="NULL","",source_data!AJ31),"")</f>
        <v/>
      </c>
      <c r="P30" s="12" t="str">
        <f t="shared" si="2"/>
        <v/>
      </c>
      <c r="Q30" s="4" t="str">
        <f t="shared" si="3"/>
        <v/>
      </c>
      <c r="R30" s="12" t="str">
        <f>IF(ISBLANK(source_data!AN31)=FALSE,IF(source_data!AN31="NULL","",source_data!AN31),"")</f>
        <v/>
      </c>
      <c r="S30" s="4" t="str">
        <f t="shared" si="4"/>
        <v/>
      </c>
      <c r="T30" s="12" t="str">
        <f>IF(ISBLANK(source_data!AW31)=FALSE,IF(source_data!AW31="NULL","",source_data!AW31),"")</f>
        <v/>
      </c>
      <c r="U30" s="4" t="str">
        <f t="shared" si="5"/>
        <v/>
      </c>
      <c r="V30" s="5" t="str">
        <f>IF(ISBLANK(source_data!U31)=FALSE,IF(source_data!U31="NULL","",source_data!U31),"")</f>
        <v/>
      </c>
      <c r="W30" s="5" t="str">
        <f>IF(ISBLANK(source_data!V31)=FALSE,IF(source_data!V31="NULL","",source_data!V31),"")</f>
        <v/>
      </c>
      <c r="X30" s="5" t="str">
        <f>IF(ISBLANK(source_data!W31)=FALSE,IF(source_data!W31="NULL","",source_data!W31),"")</f>
        <v/>
      </c>
      <c r="Y30" s="5" t="str">
        <f>IF(ISBLANK(source_data!Y31)=FALSE,IF(source_data!Y31="NULL","",source_data!Y31),"")</f>
        <v/>
      </c>
      <c r="Z30" s="5" t="str">
        <f>IF(ISBLANK(source_data!Z31)=FALSE,IF(source_data!Z31="NULL","",source_data!Z31),"")</f>
        <v/>
      </c>
      <c r="AA30" s="5" t="str">
        <f>IF(ISBLANK(source_data!AA31)=FALSE,IF(source_data!AA31="NULL","",source_data!AA31),"")</f>
        <v/>
      </c>
    </row>
    <row r="31" spans="2:27" x14ac:dyDescent="0.35">
      <c r="B31" s="31" t="str">
        <f>IF(ISBLANK(source_data!G32)=FALSE,source_data!G32,"")</f>
        <v/>
      </c>
      <c r="C31" s="32" t="str">
        <f>IF(ISBLANK(source_data!A32)=FALSE,source_data!A32,"")</f>
        <v/>
      </c>
      <c r="D31" s="32" t="str">
        <f>IF(ISBLANK(source_data!B32)=FALSE,source_data!B32,"")</f>
        <v/>
      </c>
      <c r="E31" s="32" t="str">
        <f>IF(ISBLANK(source_data!C32)=FALSE,source_data!C32,"")</f>
        <v/>
      </c>
      <c r="F31" s="32" t="str">
        <f>IF(ISBLANK(source_data!D32)=FALSE,IF(source_data!D32="NULL","",source_data!D32),"")</f>
        <v/>
      </c>
      <c r="G31" s="29" t="str">
        <f>IF(ISBLANK(source_data!H32)=FALSE,IF(source_data!H32="NULL","",source_data!H32),"")</f>
        <v/>
      </c>
      <c r="H31" s="31" t="str">
        <f>IF(ISBLANK(source_data!E32)=FALSE,IF(source_data!E32=0, "baseline",IF(source_data!E32=1, "impact", IF(source_data!E32=2, "surveillance",
 IF(source_data!E32=3, "TT-only","")))),"")</f>
        <v/>
      </c>
      <c r="I31" s="31" t="str">
        <f>IF(ISBLANK(source_data!I32)=FALSE,IF(source_data!I32="NULL","",source_data!I32),"")</f>
        <v/>
      </c>
      <c r="J31" s="31" t="str">
        <f>IF(ISBLANK(source_data!J32)=FALSE,IF(source_data!J32="NULL","",source_data!J32),"")</f>
        <v/>
      </c>
      <c r="K31" s="12" t="str">
        <f>IF(ISBLANK(source_data!AZ32)=FALSE,IF(source_data!AZ32="NULL","",source_data!AZ32),"")</f>
        <v/>
      </c>
      <c r="L31" s="12" t="str">
        <f>IF(ISBLANK(source_data!BB32)=FALSE,IF(source_data!BB32="NULL","",source_data!BB32),"")</f>
        <v/>
      </c>
      <c r="M31" s="12" t="str">
        <f>IF(ISBLANK(source_data!AB32)=FALSE,IF(source_data!AB32="NULL","",source_data!AB32),"")</f>
        <v/>
      </c>
      <c r="N31" s="12" t="str">
        <f>IF(ISBLANK(source_data!AD32)=FALSE,IF(source_data!AD32="NULL","",source_data!AD32),"")</f>
        <v/>
      </c>
      <c r="O31" s="12" t="str">
        <f>IF(ISBLANK(source_data!AJ32)=FALSE,IF(source_data!AJ32="NULL","",source_data!AJ32),"")</f>
        <v/>
      </c>
      <c r="P31" s="12" t="str">
        <f t="shared" si="2"/>
        <v/>
      </c>
      <c r="Q31" s="4" t="str">
        <f t="shared" si="3"/>
        <v/>
      </c>
      <c r="R31" s="12" t="str">
        <f>IF(ISBLANK(source_data!AN32)=FALSE,IF(source_data!AN32="NULL","",source_data!AN32),"")</f>
        <v/>
      </c>
      <c r="S31" s="4" t="str">
        <f t="shared" si="4"/>
        <v/>
      </c>
      <c r="T31" s="12" t="str">
        <f>IF(ISBLANK(source_data!AW32)=FALSE,IF(source_data!AW32="NULL","",source_data!AW32),"")</f>
        <v/>
      </c>
      <c r="U31" s="4" t="str">
        <f t="shared" si="5"/>
        <v/>
      </c>
      <c r="V31" s="5" t="str">
        <f>IF(ISBLANK(source_data!U32)=FALSE,IF(source_data!U32="NULL","",source_data!U32),"")</f>
        <v/>
      </c>
      <c r="W31" s="5" t="str">
        <f>IF(ISBLANK(source_data!V32)=FALSE,IF(source_data!V32="NULL","",source_data!V32),"")</f>
        <v/>
      </c>
      <c r="X31" s="5" t="str">
        <f>IF(ISBLANK(source_data!W32)=FALSE,IF(source_data!W32="NULL","",source_data!W32),"")</f>
        <v/>
      </c>
      <c r="Y31" s="5" t="str">
        <f>IF(ISBLANK(source_data!Y32)=FALSE,IF(source_data!Y32="NULL","",source_data!Y32),"")</f>
        <v/>
      </c>
      <c r="Z31" s="5" t="str">
        <f>IF(ISBLANK(source_data!Z32)=FALSE,IF(source_data!Z32="NULL","",source_data!Z32),"")</f>
        <v/>
      </c>
      <c r="AA31" s="5" t="str">
        <f>IF(ISBLANK(source_data!AA32)=FALSE,IF(source_data!AA32="NULL","",source_data!AA32),"")</f>
        <v/>
      </c>
    </row>
    <row r="32" spans="2:27" x14ac:dyDescent="0.35">
      <c r="B32" s="31" t="str">
        <f>IF(ISBLANK(source_data!G33)=FALSE,source_data!G33,"")</f>
        <v/>
      </c>
      <c r="C32" s="32" t="str">
        <f>IF(ISBLANK(source_data!A33)=FALSE,source_data!A33,"")</f>
        <v/>
      </c>
      <c r="D32" s="32" t="str">
        <f>IF(ISBLANK(source_data!B33)=FALSE,source_data!B33,"")</f>
        <v/>
      </c>
      <c r="E32" s="32" t="str">
        <f>IF(ISBLANK(source_data!C33)=FALSE,source_data!C33,"")</f>
        <v/>
      </c>
      <c r="F32" s="32" t="str">
        <f>IF(ISBLANK(source_data!D33)=FALSE,IF(source_data!D33="NULL","",source_data!D33),"")</f>
        <v/>
      </c>
      <c r="G32" s="29" t="str">
        <f>IF(ISBLANK(source_data!H33)=FALSE,IF(source_data!H33="NULL","",source_data!H33),"")</f>
        <v/>
      </c>
      <c r="H32" s="31" t="str">
        <f>IF(ISBLANK(source_data!E33)=FALSE,IF(source_data!E33=0, "baseline",IF(source_data!E33=1, "impact", IF(source_data!E33=2, "surveillance",
 IF(source_data!E33=3, "TT-only","")))),"")</f>
        <v/>
      </c>
      <c r="I32" s="31" t="str">
        <f>IF(ISBLANK(source_data!I33)=FALSE,IF(source_data!I33="NULL","",source_data!I33),"")</f>
        <v/>
      </c>
      <c r="J32" s="31" t="str">
        <f>IF(ISBLANK(source_data!J33)=FALSE,IF(source_data!J33="NULL","",source_data!J33),"")</f>
        <v/>
      </c>
      <c r="K32" s="12" t="str">
        <f>IF(ISBLANK(source_data!AZ33)=FALSE,IF(source_data!AZ33="NULL","",source_data!AZ33),"")</f>
        <v/>
      </c>
      <c r="L32" s="12" t="str">
        <f>IF(ISBLANK(source_data!BB33)=FALSE,IF(source_data!BB33="NULL","",source_data!BB33),"")</f>
        <v/>
      </c>
      <c r="M32" s="12" t="str">
        <f>IF(ISBLANK(source_data!AB33)=FALSE,IF(source_data!AB33="NULL","",source_data!AB33),"")</f>
        <v/>
      </c>
      <c r="N32" s="12" t="str">
        <f>IF(ISBLANK(source_data!AD33)=FALSE,IF(source_data!AD33="NULL","",source_data!AD33),"")</f>
        <v/>
      </c>
      <c r="O32" s="12" t="str">
        <f>IF(ISBLANK(source_data!AJ33)=FALSE,IF(source_data!AJ33="NULL","",source_data!AJ33),"")</f>
        <v/>
      </c>
      <c r="P32" s="12" t="str">
        <f t="shared" si="2"/>
        <v/>
      </c>
      <c r="Q32" s="4" t="str">
        <f t="shared" si="3"/>
        <v/>
      </c>
      <c r="R32" s="12" t="str">
        <f>IF(ISBLANK(source_data!AN33)=FALSE,IF(source_data!AN33="NULL","",source_data!AN33),"")</f>
        <v/>
      </c>
      <c r="S32" s="4" t="str">
        <f t="shared" si="4"/>
        <v/>
      </c>
      <c r="T32" s="12" t="str">
        <f>IF(ISBLANK(source_data!AW33)=FALSE,IF(source_data!AW33="NULL","",source_data!AW33),"")</f>
        <v/>
      </c>
      <c r="U32" s="4" t="str">
        <f t="shared" si="5"/>
        <v/>
      </c>
      <c r="V32" s="5" t="str">
        <f>IF(ISBLANK(source_data!U33)=FALSE,IF(source_data!U33="NULL","",source_data!U33),"")</f>
        <v/>
      </c>
      <c r="W32" s="5" t="str">
        <f>IF(ISBLANK(source_data!V33)=FALSE,IF(source_data!V33="NULL","",source_data!V33),"")</f>
        <v/>
      </c>
      <c r="X32" s="5" t="str">
        <f>IF(ISBLANK(source_data!W33)=FALSE,IF(source_data!W33="NULL","",source_data!W33),"")</f>
        <v/>
      </c>
      <c r="Y32" s="5" t="str">
        <f>IF(ISBLANK(source_data!Y33)=FALSE,IF(source_data!Y33="NULL","",source_data!Y33),"")</f>
        <v/>
      </c>
      <c r="Z32" s="5" t="str">
        <f>IF(ISBLANK(source_data!Z33)=FALSE,IF(source_data!Z33="NULL","",source_data!Z33),"")</f>
        <v/>
      </c>
      <c r="AA32" s="5" t="str">
        <f>IF(ISBLANK(source_data!AA33)=FALSE,IF(source_data!AA33="NULL","",source_data!AA33),"")</f>
        <v/>
      </c>
    </row>
    <row r="33" spans="2:27" x14ac:dyDescent="0.35">
      <c r="B33" s="31" t="str">
        <f>IF(ISBLANK(source_data!G34)=FALSE,source_data!G34,"")</f>
        <v/>
      </c>
      <c r="C33" s="32" t="str">
        <f>IF(ISBLANK(source_data!A34)=FALSE,source_data!A34,"")</f>
        <v/>
      </c>
      <c r="D33" s="32" t="str">
        <f>IF(ISBLANK(source_data!B34)=FALSE,source_data!B34,"")</f>
        <v/>
      </c>
      <c r="E33" s="32" t="str">
        <f>IF(ISBLANK(source_data!C34)=FALSE,source_data!C34,"")</f>
        <v/>
      </c>
      <c r="F33" s="32" t="str">
        <f>IF(ISBLANK(source_data!D34)=FALSE,IF(source_data!D34="NULL","",source_data!D34),"")</f>
        <v/>
      </c>
      <c r="G33" s="29" t="str">
        <f>IF(ISBLANK(source_data!H34)=FALSE,IF(source_data!H34="NULL","",source_data!H34),"")</f>
        <v/>
      </c>
      <c r="H33" s="31" t="str">
        <f>IF(ISBLANK(source_data!E34)=FALSE,IF(source_data!E34=0, "baseline",IF(source_data!E34=1, "impact", IF(source_data!E34=2, "surveillance",
 IF(source_data!E34=3, "TT-only","")))),"")</f>
        <v/>
      </c>
      <c r="I33" s="31" t="str">
        <f>IF(ISBLANK(source_data!I34)=FALSE,IF(source_data!I34="NULL","",source_data!I34),"")</f>
        <v/>
      </c>
      <c r="J33" s="31" t="str">
        <f>IF(ISBLANK(source_data!J34)=FALSE,IF(source_data!J34="NULL","",source_data!J34),"")</f>
        <v/>
      </c>
      <c r="K33" s="12" t="str">
        <f>IF(ISBLANK(source_data!AZ34)=FALSE,IF(source_data!AZ34="NULL","",source_data!AZ34),"")</f>
        <v/>
      </c>
      <c r="L33" s="12" t="str">
        <f>IF(ISBLANK(source_data!BB34)=FALSE,IF(source_data!BB34="NULL","",source_data!BB34),"")</f>
        <v/>
      </c>
      <c r="M33" s="12" t="str">
        <f>IF(ISBLANK(source_data!AB34)=FALSE,IF(source_data!AB34="NULL","",source_data!AB34),"")</f>
        <v/>
      </c>
      <c r="N33" s="12" t="str">
        <f>IF(ISBLANK(source_data!AD34)=FALSE,IF(source_data!AD34="NULL","",source_data!AD34),"")</f>
        <v/>
      </c>
      <c r="O33" s="12" t="str">
        <f>IF(ISBLANK(source_data!AJ34)=FALSE,IF(source_data!AJ34="NULL","",source_data!AJ34),"")</f>
        <v/>
      </c>
      <c r="P33" s="12" t="str">
        <f t="shared" si="2"/>
        <v/>
      </c>
      <c r="Q33" s="4" t="str">
        <f t="shared" si="3"/>
        <v/>
      </c>
      <c r="R33" s="12" t="str">
        <f>IF(ISBLANK(source_data!AN34)=FALSE,IF(source_data!AN34="NULL","",source_data!AN34),"")</f>
        <v/>
      </c>
      <c r="S33" s="4" t="str">
        <f t="shared" si="4"/>
        <v/>
      </c>
      <c r="T33" s="12" t="str">
        <f>IF(ISBLANK(source_data!AW34)=FALSE,IF(source_data!AW34="NULL","",source_data!AW34),"")</f>
        <v/>
      </c>
      <c r="U33" s="4" t="str">
        <f t="shared" si="5"/>
        <v/>
      </c>
      <c r="V33" s="5" t="str">
        <f>IF(ISBLANK(source_data!U34)=FALSE,IF(source_data!U34="NULL","",source_data!U34),"")</f>
        <v/>
      </c>
      <c r="W33" s="5" t="str">
        <f>IF(ISBLANK(source_data!V34)=FALSE,IF(source_data!V34="NULL","",source_data!V34),"")</f>
        <v/>
      </c>
      <c r="X33" s="5" t="str">
        <f>IF(ISBLANK(source_data!W34)=FALSE,IF(source_data!W34="NULL","",source_data!W34),"")</f>
        <v/>
      </c>
      <c r="Y33" s="5" t="str">
        <f>IF(ISBLANK(source_data!Y34)=FALSE,IF(source_data!Y34="NULL","",source_data!Y34),"")</f>
        <v/>
      </c>
      <c r="Z33" s="5" t="str">
        <f>IF(ISBLANK(source_data!Z34)=FALSE,IF(source_data!Z34="NULL","",source_data!Z34),"")</f>
        <v/>
      </c>
      <c r="AA33" s="5" t="str">
        <f>IF(ISBLANK(source_data!AA34)=FALSE,IF(source_data!AA34="NULL","",source_data!AA34),"")</f>
        <v/>
      </c>
    </row>
    <row r="34" spans="2:27" x14ac:dyDescent="0.35">
      <c r="B34" s="31" t="str">
        <f>IF(ISBLANK(source_data!G35)=FALSE,source_data!G35,"")</f>
        <v/>
      </c>
      <c r="C34" s="32" t="str">
        <f>IF(ISBLANK(source_data!A35)=FALSE,source_data!A35,"")</f>
        <v/>
      </c>
      <c r="D34" s="32" t="str">
        <f>IF(ISBLANK(source_data!B35)=FALSE,source_data!B35,"")</f>
        <v/>
      </c>
      <c r="E34" s="32" t="str">
        <f>IF(ISBLANK(source_data!C35)=FALSE,source_data!C35,"")</f>
        <v/>
      </c>
      <c r="F34" s="32" t="str">
        <f>IF(ISBLANK(source_data!D35)=FALSE,IF(source_data!D35="NULL","",source_data!D35),"")</f>
        <v/>
      </c>
      <c r="G34" s="29" t="str">
        <f>IF(ISBLANK(source_data!H35)=FALSE,IF(source_data!H35="NULL","",source_data!H35),"")</f>
        <v/>
      </c>
      <c r="H34" s="31" t="str">
        <f>IF(ISBLANK(source_data!E35)=FALSE,IF(source_data!E35=0, "baseline",IF(source_data!E35=1, "impact", IF(source_data!E35=2, "surveillance",
 IF(source_data!E35=3, "TT-only","")))),"")</f>
        <v/>
      </c>
      <c r="I34" s="31" t="str">
        <f>IF(ISBLANK(source_data!I35)=FALSE,IF(source_data!I35="NULL","",source_data!I35),"")</f>
        <v/>
      </c>
      <c r="J34" s="31" t="str">
        <f>IF(ISBLANK(source_data!J35)=FALSE,IF(source_data!J35="NULL","",source_data!J35),"")</f>
        <v/>
      </c>
      <c r="K34" s="12" t="str">
        <f>IF(ISBLANK(source_data!AZ35)=FALSE,IF(source_data!AZ35="NULL","",source_data!AZ35),"")</f>
        <v/>
      </c>
      <c r="L34" s="12" t="str">
        <f>IF(ISBLANK(source_data!BB35)=FALSE,IF(source_data!BB35="NULL","",source_data!BB35),"")</f>
        <v/>
      </c>
      <c r="M34" s="12" t="str">
        <f>IF(ISBLANK(source_data!AB35)=FALSE,IF(source_data!AB35="NULL","",source_data!AB35),"")</f>
        <v/>
      </c>
      <c r="N34" s="12" t="str">
        <f>IF(ISBLANK(source_data!AD35)=FALSE,IF(source_data!AD35="NULL","",source_data!AD35),"")</f>
        <v/>
      </c>
      <c r="O34" s="12" t="str">
        <f>IF(ISBLANK(source_data!AJ35)=FALSE,IF(source_data!AJ35="NULL","",source_data!AJ35),"")</f>
        <v/>
      </c>
      <c r="P34" s="12" t="str">
        <f t="shared" si="2"/>
        <v/>
      </c>
      <c r="Q34" s="4" t="str">
        <f t="shared" si="3"/>
        <v/>
      </c>
      <c r="R34" s="12" t="str">
        <f>IF(ISBLANK(source_data!AN35)=FALSE,IF(source_data!AN35="NULL","",source_data!AN35),"")</f>
        <v/>
      </c>
      <c r="S34" s="4" t="str">
        <f t="shared" si="4"/>
        <v/>
      </c>
      <c r="T34" s="12" t="str">
        <f>IF(ISBLANK(source_data!AW35)=FALSE,IF(source_data!AW35="NULL","",source_data!AW35),"")</f>
        <v/>
      </c>
      <c r="U34" s="4" t="str">
        <f t="shared" si="5"/>
        <v/>
      </c>
      <c r="V34" s="5" t="str">
        <f>IF(ISBLANK(source_data!U35)=FALSE,IF(source_data!U35="NULL","",source_data!U35),"")</f>
        <v/>
      </c>
      <c r="W34" s="5" t="str">
        <f>IF(ISBLANK(source_data!V35)=FALSE,IF(source_data!V35="NULL","",source_data!V35),"")</f>
        <v/>
      </c>
      <c r="X34" s="5" t="str">
        <f>IF(ISBLANK(source_data!W35)=FALSE,IF(source_data!W35="NULL","",source_data!W35),"")</f>
        <v/>
      </c>
      <c r="Y34" s="5" t="str">
        <f>IF(ISBLANK(source_data!Y35)=FALSE,IF(source_data!Y35="NULL","",source_data!Y35),"")</f>
        <v/>
      </c>
      <c r="Z34" s="5" t="str">
        <f>IF(ISBLANK(source_data!Z35)=FALSE,IF(source_data!Z35="NULL","",source_data!Z35),"")</f>
        <v/>
      </c>
      <c r="AA34" s="5" t="str">
        <f>IF(ISBLANK(source_data!AA35)=FALSE,IF(source_data!AA35="NULL","",source_data!AA35),"")</f>
        <v/>
      </c>
    </row>
    <row r="35" spans="2:27" x14ac:dyDescent="0.35">
      <c r="B35" s="31" t="str">
        <f>IF(ISBLANK(source_data!G36)=FALSE,source_data!G36,"")</f>
        <v/>
      </c>
      <c r="C35" s="32" t="str">
        <f>IF(ISBLANK(source_data!A36)=FALSE,source_data!A36,"")</f>
        <v/>
      </c>
      <c r="D35" s="32" t="str">
        <f>IF(ISBLANK(source_data!B36)=FALSE,source_data!B36,"")</f>
        <v/>
      </c>
      <c r="E35" s="32" t="str">
        <f>IF(ISBLANK(source_data!C36)=FALSE,source_data!C36,"")</f>
        <v/>
      </c>
      <c r="F35" s="32" t="str">
        <f>IF(ISBLANK(source_data!D36)=FALSE,IF(source_data!D36="NULL","",source_data!D36),"")</f>
        <v/>
      </c>
      <c r="G35" s="29" t="str">
        <f>IF(ISBLANK(source_data!H36)=FALSE,IF(source_data!H36="NULL","",source_data!H36),"")</f>
        <v/>
      </c>
      <c r="H35" s="31" t="str">
        <f>IF(ISBLANK(source_data!E36)=FALSE,IF(source_data!E36=0, "baseline",IF(source_data!E36=1, "impact", IF(source_data!E36=2, "surveillance",
 IF(source_data!E36=3, "TT-only","")))),"")</f>
        <v/>
      </c>
      <c r="I35" s="31" t="str">
        <f>IF(ISBLANK(source_data!I36)=FALSE,IF(source_data!I36="NULL","",source_data!I36),"")</f>
        <v/>
      </c>
      <c r="J35" s="31" t="str">
        <f>IF(ISBLANK(source_data!J36)=FALSE,IF(source_data!J36="NULL","",source_data!J36),"")</f>
        <v/>
      </c>
      <c r="K35" s="12" t="str">
        <f>IF(ISBLANK(source_data!AZ36)=FALSE,IF(source_data!AZ36="NULL","",source_data!AZ36),"")</f>
        <v/>
      </c>
      <c r="L35" s="12" t="str">
        <f>IF(ISBLANK(source_data!BB36)=FALSE,IF(source_data!BB36="NULL","",source_data!BB36),"")</f>
        <v/>
      </c>
      <c r="M35" s="12" t="str">
        <f>IF(ISBLANK(source_data!AB36)=FALSE,IF(source_data!AB36="NULL","",source_data!AB36),"")</f>
        <v/>
      </c>
      <c r="N35" s="12" t="str">
        <f>IF(ISBLANK(source_data!AD36)=FALSE,IF(source_data!AD36="NULL","",source_data!AD36),"")</f>
        <v/>
      </c>
      <c r="O35" s="12" t="str">
        <f>IF(ISBLANK(source_data!AJ36)=FALSE,IF(source_data!AJ36="NULL","",source_data!AJ36),"")</f>
        <v/>
      </c>
      <c r="P35" s="12" t="str">
        <f t="shared" si="2"/>
        <v/>
      </c>
      <c r="Q35" s="4" t="str">
        <f t="shared" si="3"/>
        <v/>
      </c>
      <c r="R35" s="12" t="str">
        <f>IF(ISBLANK(source_data!AN36)=FALSE,IF(source_data!AN36="NULL","",source_data!AN36),"")</f>
        <v/>
      </c>
      <c r="S35" s="4" t="str">
        <f t="shared" si="4"/>
        <v/>
      </c>
      <c r="T35" s="12" t="str">
        <f>IF(ISBLANK(source_data!AW36)=FALSE,IF(source_data!AW36="NULL","",source_data!AW36),"")</f>
        <v/>
      </c>
      <c r="U35" s="4" t="str">
        <f t="shared" si="5"/>
        <v/>
      </c>
      <c r="V35" s="5" t="str">
        <f>IF(ISBLANK(source_data!U36)=FALSE,IF(source_data!U36="NULL","",source_data!U36),"")</f>
        <v/>
      </c>
      <c r="W35" s="5" t="str">
        <f>IF(ISBLANK(source_data!V36)=FALSE,IF(source_data!V36="NULL","",source_data!V36),"")</f>
        <v/>
      </c>
      <c r="X35" s="5" t="str">
        <f>IF(ISBLANK(source_data!W36)=FALSE,IF(source_data!W36="NULL","",source_data!W36),"")</f>
        <v/>
      </c>
      <c r="Y35" s="5" t="str">
        <f>IF(ISBLANK(source_data!Y36)=FALSE,IF(source_data!Y36="NULL","",source_data!Y36),"")</f>
        <v/>
      </c>
      <c r="Z35" s="5" t="str">
        <f>IF(ISBLANK(source_data!Z36)=FALSE,IF(source_data!Z36="NULL","",source_data!Z36),"")</f>
        <v/>
      </c>
      <c r="AA35" s="5" t="str">
        <f>IF(ISBLANK(source_data!AA36)=FALSE,IF(source_data!AA36="NULL","",source_data!AA36),"")</f>
        <v/>
      </c>
    </row>
    <row r="36" spans="2:27" x14ac:dyDescent="0.35">
      <c r="B36" s="31" t="str">
        <f>IF(ISBLANK(source_data!G37)=FALSE,source_data!G37,"")</f>
        <v/>
      </c>
      <c r="C36" s="32" t="str">
        <f>IF(ISBLANK(source_data!A37)=FALSE,source_data!A37,"")</f>
        <v/>
      </c>
      <c r="D36" s="32" t="str">
        <f>IF(ISBLANK(source_data!B37)=FALSE,source_data!B37,"")</f>
        <v/>
      </c>
      <c r="E36" s="32" t="str">
        <f>IF(ISBLANK(source_data!C37)=FALSE,source_data!C37,"")</f>
        <v/>
      </c>
      <c r="F36" s="32" t="str">
        <f>IF(ISBLANK(source_data!D37)=FALSE,IF(source_data!D37="NULL","",source_data!D37),"")</f>
        <v/>
      </c>
      <c r="G36" s="29" t="str">
        <f>IF(ISBLANK(source_data!H37)=FALSE,IF(source_data!H37="NULL","",source_data!H37),"")</f>
        <v/>
      </c>
      <c r="H36" s="31" t="str">
        <f>IF(ISBLANK(source_data!E37)=FALSE,IF(source_data!E37=0, "baseline",IF(source_data!E37=1, "impact", IF(source_data!E37=2, "surveillance",
 IF(source_data!E37=3, "TT-only","")))),"")</f>
        <v/>
      </c>
      <c r="I36" s="31" t="str">
        <f>IF(ISBLANK(source_data!I37)=FALSE,IF(source_data!I37="NULL","",source_data!I37),"")</f>
        <v/>
      </c>
      <c r="J36" s="31" t="str">
        <f>IF(ISBLANK(source_data!J37)=FALSE,IF(source_data!J37="NULL","",source_data!J37),"")</f>
        <v/>
      </c>
      <c r="K36" s="12" t="str">
        <f>IF(ISBLANK(source_data!AZ37)=FALSE,IF(source_data!AZ37="NULL","",source_data!AZ37),"")</f>
        <v/>
      </c>
      <c r="L36" s="12" t="str">
        <f>IF(ISBLANK(source_data!BB37)=FALSE,IF(source_data!BB37="NULL","",source_data!BB37),"")</f>
        <v/>
      </c>
      <c r="M36" s="12" t="str">
        <f>IF(ISBLANK(source_data!AB37)=FALSE,IF(source_data!AB37="NULL","",source_data!AB37),"")</f>
        <v/>
      </c>
      <c r="N36" s="12" t="str">
        <f>IF(ISBLANK(source_data!AD37)=FALSE,IF(source_data!AD37="NULL","",source_data!AD37),"")</f>
        <v/>
      </c>
      <c r="O36" s="12" t="str">
        <f>IF(ISBLANK(source_data!AJ37)=FALSE,IF(source_data!AJ37="NULL","",source_data!AJ37),"")</f>
        <v/>
      </c>
      <c r="P36" s="12" t="str">
        <f t="shared" si="2"/>
        <v/>
      </c>
      <c r="Q36" s="4" t="str">
        <f t="shared" si="3"/>
        <v/>
      </c>
      <c r="R36" s="12" t="str">
        <f>IF(ISBLANK(source_data!AN37)=FALSE,IF(source_data!AN37="NULL","",source_data!AN37),"")</f>
        <v/>
      </c>
      <c r="S36" s="4" t="str">
        <f t="shared" si="4"/>
        <v/>
      </c>
      <c r="T36" s="12" t="str">
        <f>IF(ISBLANK(source_data!AW37)=FALSE,IF(source_data!AW37="NULL","",source_data!AW37),"")</f>
        <v/>
      </c>
      <c r="U36" s="4" t="str">
        <f t="shared" si="5"/>
        <v/>
      </c>
      <c r="V36" s="5" t="str">
        <f>IF(ISBLANK(source_data!U37)=FALSE,IF(source_data!U37="NULL","",source_data!U37),"")</f>
        <v/>
      </c>
      <c r="W36" s="5" t="str">
        <f>IF(ISBLANK(source_data!V37)=FALSE,IF(source_data!V37="NULL","",source_data!V37),"")</f>
        <v/>
      </c>
      <c r="X36" s="5" t="str">
        <f>IF(ISBLANK(source_data!W37)=FALSE,IF(source_data!W37="NULL","",source_data!W37),"")</f>
        <v/>
      </c>
      <c r="Y36" s="5" t="str">
        <f>IF(ISBLANK(source_data!Y37)=FALSE,IF(source_data!Y37="NULL","",source_data!Y37),"")</f>
        <v/>
      </c>
      <c r="Z36" s="5" t="str">
        <f>IF(ISBLANK(source_data!Z37)=FALSE,IF(source_data!Z37="NULL","",source_data!Z37),"")</f>
        <v/>
      </c>
      <c r="AA36" s="5" t="str">
        <f>IF(ISBLANK(source_data!AA37)=FALSE,IF(source_data!AA37="NULL","",source_data!AA37),"")</f>
        <v/>
      </c>
    </row>
    <row r="37" spans="2:27" x14ac:dyDescent="0.35">
      <c r="B37" s="31" t="str">
        <f>IF(ISBLANK(source_data!G38)=FALSE,source_data!G38,"")</f>
        <v/>
      </c>
      <c r="C37" s="32" t="str">
        <f>IF(ISBLANK(source_data!A38)=FALSE,source_data!A38,"")</f>
        <v/>
      </c>
      <c r="D37" s="32" t="str">
        <f>IF(ISBLANK(source_data!B38)=FALSE,source_data!B38,"")</f>
        <v/>
      </c>
      <c r="E37" s="32" t="str">
        <f>IF(ISBLANK(source_data!C38)=FALSE,source_data!C38,"")</f>
        <v/>
      </c>
      <c r="F37" s="32" t="str">
        <f>IF(ISBLANK(source_data!D38)=FALSE,IF(source_data!D38="NULL","",source_data!D38),"")</f>
        <v/>
      </c>
      <c r="G37" s="29" t="str">
        <f>IF(ISBLANK(source_data!H38)=FALSE,IF(source_data!H38="NULL","",source_data!H38),"")</f>
        <v/>
      </c>
      <c r="H37" s="31" t="str">
        <f>IF(ISBLANK(source_data!E38)=FALSE,IF(source_data!E38=0, "baseline",IF(source_data!E38=1, "impact", IF(source_data!E38=2, "surveillance",
 IF(source_data!E38=3, "TT-only","")))),"")</f>
        <v/>
      </c>
      <c r="I37" s="31" t="str">
        <f>IF(ISBLANK(source_data!I38)=FALSE,IF(source_data!I38="NULL","",source_data!I38),"")</f>
        <v/>
      </c>
      <c r="J37" s="31" t="str">
        <f>IF(ISBLANK(source_data!J38)=FALSE,IF(source_data!J38="NULL","",source_data!J38),"")</f>
        <v/>
      </c>
      <c r="K37" s="12" t="str">
        <f>IF(ISBLANK(source_data!AZ38)=FALSE,IF(source_data!AZ38="NULL","",source_data!AZ38),"")</f>
        <v/>
      </c>
      <c r="L37" s="12" t="str">
        <f>IF(ISBLANK(source_data!BB38)=FALSE,IF(source_data!BB38="NULL","",source_data!BB38),"")</f>
        <v/>
      </c>
      <c r="M37" s="12" t="str">
        <f>IF(ISBLANK(source_data!AB38)=FALSE,IF(source_data!AB38="NULL","",source_data!AB38),"")</f>
        <v/>
      </c>
      <c r="N37" s="12" t="str">
        <f>IF(ISBLANK(source_data!AD38)=FALSE,IF(source_data!AD38="NULL","",source_data!AD38),"")</f>
        <v/>
      </c>
      <c r="O37" s="12" t="str">
        <f>IF(ISBLANK(source_data!AJ38)=FALSE,IF(source_data!AJ38="NULL","",source_data!AJ38),"")</f>
        <v/>
      </c>
      <c r="P37" s="12" t="str">
        <f t="shared" si="2"/>
        <v/>
      </c>
      <c r="Q37" s="4" t="str">
        <f t="shared" si="3"/>
        <v/>
      </c>
      <c r="R37" s="12" t="str">
        <f>IF(ISBLANK(source_data!AN38)=FALSE,IF(source_data!AN38="NULL","",source_data!AN38),"")</f>
        <v/>
      </c>
      <c r="S37" s="4" t="str">
        <f t="shared" si="4"/>
        <v/>
      </c>
      <c r="T37" s="12" t="str">
        <f>IF(ISBLANK(source_data!AW38)=FALSE,IF(source_data!AW38="NULL","",source_data!AW38),"")</f>
        <v/>
      </c>
      <c r="U37" s="4" t="str">
        <f t="shared" si="5"/>
        <v/>
      </c>
      <c r="V37" s="5" t="str">
        <f>IF(ISBLANK(source_data!U38)=FALSE,IF(source_data!U38="NULL","",source_data!U38),"")</f>
        <v/>
      </c>
      <c r="W37" s="5" t="str">
        <f>IF(ISBLANK(source_data!V38)=FALSE,IF(source_data!V38="NULL","",source_data!V38),"")</f>
        <v/>
      </c>
      <c r="X37" s="5" t="str">
        <f>IF(ISBLANK(source_data!W38)=FALSE,IF(source_data!W38="NULL","",source_data!W38),"")</f>
        <v/>
      </c>
      <c r="Y37" s="5" t="str">
        <f>IF(ISBLANK(source_data!Y38)=FALSE,IF(source_data!Y38="NULL","",source_data!Y38),"")</f>
        <v/>
      </c>
      <c r="Z37" s="5" t="str">
        <f>IF(ISBLANK(source_data!Z38)=FALSE,IF(source_data!Z38="NULL","",source_data!Z38),"")</f>
        <v/>
      </c>
      <c r="AA37" s="5" t="str">
        <f>IF(ISBLANK(source_data!AA38)=FALSE,IF(source_data!AA38="NULL","",source_data!AA38),"")</f>
        <v/>
      </c>
    </row>
    <row r="38" spans="2:27" x14ac:dyDescent="0.35">
      <c r="B38" s="31" t="str">
        <f>IF(ISBLANK(source_data!G39)=FALSE,source_data!G39,"")</f>
        <v/>
      </c>
      <c r="C38" s="32" t="str">
        <f>IF(ISBLANK(source_data!A39)=FALSE,source_data!A39,"")</f>
        <v/>
      </c>
      <c r="D38" s="32" t="str">
        <f>IF(ISBLANK(source_data!B39)=FALSE,source_data!B39,"")</f>
        <v/>
      </c>
      <c r="E38" s="32" t="str">
        <f>IF(ISBLANK(source_data!C39)=FALSE,source_data!C39,"")</f>
        <v/>
      </c>
      <c r="F38" s="32" t="str">
        <f>IF(ISBLANK(source_data!D39)=FALSE,IF(source_data!D39="NULL","",source_data!D39),"")</f>
        <v/>
      </c>
      <c r="G38" s="29" t="str">
        <f>IF(ISBLANK(source_data!H39)=FALSE,IF(source_data!H39="NULL","",source_data!H39),"")</f>
        <v/>
      </c>
      <c r="H38" s="31" t="str">
        <f>IF(ISBLANK(source_data!E39)=FALSE,IF(source_data!E39=0, "baseline",IF(source_data!E39=1, "impact", IF(source_data!E39=2, "surveillance",
 IF(source_data!E39=3, "TT-only","")))),"")</f>
        <v/>
      </c>
      <c r="I38" s="31" t="str">
        <f>IF(ISBLANK(source_data!I39)=FALSE,IF(source_data!I39="NULL","",source_data!I39),"")</f>
        <v/>
      </c>
      <c r="J38" s="31" t="str">
        <f>IF(ISBLANK(source_data!J39)=FALSE,IF(source_data!J39="NULL","",source_data!J39),"")</f>
        <v/>
      </c>
      <c r="K38" s="12" t="str">
        <f>IF(ISBLANK(source_data!AZ39)=FALSE,IF(source_data!AZ39="NULL","",source_data!AZ39),"")</f>
        <v/>
      </c>
      <c r="L38" s="12" t="str">
        <f>IF(ISBLANK(source_data!BB39)=FALSE,IF(source_data!BB39="NULL","",source_data!BB39),"")</f>
        <v/>
      </c>
      <c r="M38" s="12" t="str">
        <f>IF(ISBLANK(source_data!AB39)=FALSE,IF(source_data!AB39="NULL","",source_data!AB39),"")</f>
        <v/>
      </c>
      <c r="N38" s="12" t="str">
        <f>IF(ISBLANK(source_data!AD39)=FALSE,IF(source_data!AD39="NULL","",source_data!AD39),"")</f>
        <v/>
      </c>
      <c r="O38" s="12" t="str">
        <f>IF(ISBLANK(source_data!AJ39)=FALSE,IF(source_data!AJ39="NULL","",source_data!AJ39),"")</f>
        <v/>
      </c>
      <c r="P38" s="12" t="str">
        <f t="shared" si="2"/>
        <v/>
      </c>
      <c r="Q38" s="4" t="str">
        <f t="shared" si="3"/>
        <v/>
      </c>
      <c r="R38" s="12" t="str">
        <f>IF(ISBLANK(source_data!AN39)=FALSE,IF(source_data!AN39="NULL","",source_data!AN39),"")</f>
        <v/>
      </c>
      <c r="S38" s="4" t="str">
        <f t="shared" si="4"/>
        <v/>
      </c>
      <c r="T38" s="12" t="str">
        <f>IF(ISBLANK(source_data!AW39)=FALSE,IF(source_data!AW39="NULL","",source_data!AW39),"")</f>
        <v/>
      </c>
      <c r="U38" s="4" t="str">
        <f t="shared" si="5"/>
        <v/>
      </c>
      <c r="V38" s="5" t="str">
        <f>IF(ISBLANK(source_data!U39)=FALSE,IF(source_data!U39="NULL","",source_data!U39),"")</f>
        <v/>
      </c>
      <c r="W38" s="5" t="str">
        <f>IF(ISBLANK(source_data!V39)=FALSE,IF(source_data!V39="NULL","",source_data!V39),"")</f>
        <v/>
      </c>
      <c r="X38" s="5" t="str">
        <f>IF(ISBLANK(source_data!W39)=FALSE,IF(source_data!W39="NULL","",source_data!W39),"")</f>
        <v/>
      </c>
      <c r="Y38" s="5" t="str">
        <f>IF(ISBLANK(source_data!Y39)=FALSE,IF(source_data!Y39="NULL","",source_data!Y39),"")</f>
        <v/>
      </c>
      <c r="Z38" s="5" t="str">
        <f>IF(ISBLANK(source_data!Z39)=FALSE,IF(source_data!Z39="NULL","",source_data!Z39),"")</f>
        <v/>
      </c>
      <c r="AA38" s="5" t="str">
        <f>IF(ISBLANK(source_data!AA39)=FALSE,IF(source_data!AA39="NULL","",source_data!AA39),"")</f>
        <v/>
      </c>
    </row>
    <row r="39" spans="2:27" x14ac:dyDescent="0.35">
      <c r="B39" s="31" t="str">
        <f>IF(ISBLANK(source_data!G40)=FALSE,source_data!G40,"")</f>
        <v/>
      </c>
      <c r="C39" s="32" t="str">
        <f>IF(ISBLANK(source_data!A40)=FALSE,source_data!A40,"")</f>
        <v/>
      </c>
      <c r="D39" s="32" t="str">
        <f>IF(ISBLANK(source_data!B40)=FALSE,source_data!B40,"")</f>
        <v/>
      </c>
      <c r="E39" s="32" t="str">
        <f>IF(ISBLANK(source_data!C40)=FALSE,source_data!C40,"")</f>
        <v/>
      </c>
      <c r="F39" s="32" t="str">
        <f>IF(ISBLANK(source_data!D40)=FALSE,IF(source_data!D40="NULL","",source_data!D40),"")</f>
        <v/>
      </c>
      <c r="G39" s="29" t="str">
        <f>IF(ISBLANK(source_data!H40)=FALSE,IF(source_data!H40="NULL","",source_data!H40),"")</f>
        <v/>
      </c>
      <c r="H39" s="31" t="str">
        <f>IF(ISBLANK(source_data!E40)=FALSE,IF(source_data!E40=0, "baseline",IF(source_data!E40=1, "impact", IF(source_data!E40=2, "surveillance",
 IF(source_data!E40=3, "TT-only","")))),"")</f>
        <v/>
      </c>
      <c r="I39" s="31" t="str">
        <f>IF(ISBLANK(source_data!I40)=FALSE,IF(source_data!I40="NULL","",source_data!I40),"")</f>
        <v/>
      </c>
      <c r="J39" s="31" t="str">
        <f>IF(ISBLANK(source_data!J40)=FALSE,IF(source_data!J40="NULL","",source_data!J40),"")</f>
        <v/>
      </c>
      <c r="K39" s="12" t="str">
        <f>IF(ISBLANK(source_data!AZ40)=FALSE,IF(source_data!AZ40="NULL","",source_data!AZ40),"")</f>
        <v/>
      </c>
      <c r="L39" s="12" t="str">
        <f>IF(ISBLANK(source_data!BB40)=FALSE,IF(source_data!BB40="NULL","",source_data!BB40),"")</f>
        <v/>
      </c>
      <c r="M39" s="12" t="str">
        <f>IF(ISBLANK(source_data!AB40)=FALSE,IF(source_data!AB40="NULL","",source_data!AB40),"")</f>
        <v/>
      </c>
      <c r="N39" s="12" t="str">
        <f>IF(ISBLANK(source_data!AD40)=FALSE,IF(source_data!AD40="NULL","",source_data!AD40),"")</f>
        <v/>
      </c>
      <c r="O39" s="12" t="str">
        <f>IF(ISBLANK(source_data!AJ40)=FALSE,IF(source_data!AJ40="NULL","",source_data!AJ40),"")</f>
        <v/>
      </c>
      <c r="P39" s="12" t="str">
        <f t="shared" si="2"/>
        <v/>
      </c>
      <c r="Q39" s="4" t="str">
        <f t="shared" si="3"/>
        <v/>
      </c>
      <c r="R39" s="12" t="str">
        <f>IF(ISBLANK(source_data!AN40)=FALSE,IF(source_data!AN40="NULL","",source_data!AN40),"")</f>
        <v/>
      </c>
      <c r="S39" s="4" t="str">
        <f t="shared" si="4"/>
        <v/>
      </c>
      <c r="T39" s="12" t="str">
        <f>IF(ISBLANK(source_data!AW40)=FALSE,IF(source_data!AW40="NULL","",source_data!AW40),"")</f>
        <v/>
      </c>
      <c r="U39" s="4" t="str">
        <f t="shared" si="5"/>
        <v/>
      </c>
      <c r="V39" s="5" t="str">
        <f>IF(ISBLANK(source_data!U40)=FALSE,IF(source_data!U40="NULL","",source_data!U40),"")</f>
        <v/>
      </c>
      <c r="W39" s="5" t="str">
        <f>IF(ISBLANK(source_data!V40)=FALSE,IF(source_data!V40="NULL","",source_data!V40),"")</f>
        <v/>
      </c>
      <c r="X39" s="5" t="str">
        <f>IF(ISBLANK(source_data!W40)=FALSE,IF(source_data!W40="NULL","",source_data!W40),"")</f>
        <v/>
      </c>
      <c r="Y39" s="5" t="str">
        <f>IF(ISBLANK(source_data!Y40)=FALSE,IF(source_data!Y40="NULL","",source_data!Y40),"")</f>
        <v/>
      </c>
      <c r="Z39" s="5" t="str">
        <f>IF(ISBLANK(source_data!Z40)=FALSE,IF(source_data!Z40="NULL","",source_data!Z40),"")</f>
        <v/>
      </c>
      <c r="AA39" s="5" t="str">
        <f>IF(ISBLANK(source_data!AA40)=FALSE,IF(source_data!AA40="NULL","",source_data!AA40),"")</f>
        <v/>
      </c>
    </row>
    <row r="40" spans="2:27" x14ac:dyDescent="0.35">
      <c r="B40" s="31" t="str">
        <f>IF(ISBLANK(source_data!G41)=FALSE,source_data!G41,"")</f>
        <v/>
      </c>
      <c r="C40" s="32" t="str">
        <f>IF(ISBLANK(source_data!A41)=FALSE,source_data!A41,"")</f>
        <v/>
      </c>
      <c r="D40" s="32" t="str">
        <f>IF(ISBLANK(source_data!B41)=FALSE,source_data!B41,"")</f>
        <v/>
      </c>
      <c r="E40" s="32" t="str">
        <f>IF(ISBLANK(source_data!C41)=FALSE,source_data!C41,"")</f>
        <v/>
      </c>
      <c r="F40" s="32" t="str">
        <f>IF(ISBLANK(source_data!D41)=FALSE,IF(source_data!D41="NULL","",source_data!D41),"")</f>
        <v/>
      </c>
      <c r="G40" s="29" t="str">
        <f>IF(ISBLANK(source_data!H41)=FALSE,IF(source_data!H41="NULL","",source_data!H41),"")</f>
        <v/>
      </c>
      <c r="H40" s="31" t="str">
        <f>IF(ISBLANK(source_data!E41)=FALSE,IF(source_data!E41=0, "baseline",IF(source_data!E41=1, "impact", IF(source_data!E41=2, "surveillance",
 IF(source_data!E41=3, "TT-only","")))),"")</f>
        <v/>
      </c>
      <c r="I40" s="31" t="str">
        <f>IF(ISBLANK(source_data!I41)=FALSE,IF(source_data!I41="NULL","",source_data!I41),"")</f>
        <v/>
      </c>
      <c r="J40" s="31" t="str">
        <f>IF(ISBLANK(source_data!J41)=FALSE,IF(source_data!J41="NULL","",source_data!J41),"")</f>
        <v/>
      </c>
      <c r="K40" s="12" t="str">
        <f>IF(ISBLANK(source_data!AZ41)=FALSE,IF(source_data!AZ41="NULL","",source_data!AZ41),"")</f>
        <v/>
      </c>
      <c r="L40" s="12" t="str">
        <f>IF(ISBLANK(source_data!BB41)=FALSE,IF(source_data!BB41="NULL","",source_data!BB41),"")</f>
        <v/>
      </c>
      <c r="M40" s="12" t="str">
        <f>IF(ISBLANK(source_data!AB41)=FALSE,IF(source_data!AB41="NULL","",source_data!AB41),"")</f>
        <v/>
      </c>
      <c r="N40" s="12" t="str">
        <f>IF(ISBLANK(source_data!AD41)=FALSE,IF(source_data!AD41="NULL","",source_data!AD41),"")</f>
        <v/>
      </c>
      <c r="O40" s="12" t="str">
        <f>IF(ISBLANK(source_data!AJ41)=FALSE,IF(source_data!AJ41="NULL","",source_data!AJ41),"")</f>
        <v/>
      </c>
      <c r="P40" s="12" t="str">
        <f t="shared" si="2"/>
        <v/>
      </c>
      <c r="Q40" s="4" t="str">
        <f t="shared" si="3"/>
        <v/>
      </c>
      <c r="R40" s="12" t="str">
        <f>IF(ISBLANK(source_data!AN41)=FALSE,IF(source_data!AN41="NULL","",source_data!AN41),"")</f>
        <v/>
      </c>
      <c r="S40" s="4" t="str">
        <f t="shared" si="4"/>
        <v/>
      </c>
      <c r="T40" s="12" t="str">
        <f>IF(ISBLANK(source_data!AW41)=FALSE,IF(source_data!AW41="NULL","",source_data!AW41),"")</f>
        <v/>
      </c>
      <c r="U40" s="4" t="str">
        <f t="shared" si="5"/>
        <v/>
      </c>
      <c r="V40" s="5" t="str">
        <f>IF(ISBLANK(source_data!U41)=FALSE,IF(source_data!U41="NULL","",source_data!U41),"")</f>
        <v/>
      </c>
      <c r="W40" s="5" t="str">
        <f>IF(ISBLANK(source_data!V41)=FALSE,IF(source_data!V41="NULL","",source_data!V41),"")</f>
        <v/>
      </c>
      <c r="X40" s="5" t="str">
        <f>IF(ISBLANK(source_data!W41)=FALSE,IF(source_data!W41="NULL","",source_data!W41),"")</f>
        <v/>
      </c>
      <c r="Y40" s="5" t="str">
        <f>IF(ISBLANK(source_data!Y41)=FALSE,IF(source_data!Y41="NULL","",source_data!Y41),"")</f>
        <v/>
      </c>
      <c r="Z40" s="5" t="str">
        <f>IF(ISBLANK(source_data!Z41)=FALSE,IF(source_data!Z41="NULL","",source_data!Z41),"")</f>
        <v/>
      </c>
      <c r="AA40" s="5" t="str">
        <f>IF(ISBLANK(source_data!AA41)=FALSE,IF(source_data!AA41="NULL","",source_data!AA41),"")</f>
        <v/>
      </c>
    </row>
    <row r="41" spans="2:27" x14ac:dyDescent="0.35">
      <c r="B41" s="31" t="str">
        <f>IF(ISBLANK(source_data!G42)=FALSE,source_data!G42,"")</f>
        <v/>
      </c>
      <c r="C41" s="32" t="str">
        <f>IF(ISBLANK(source_data!A42)=FALSE,source_data!A42,"")</f>
        <v/>
      </c>
      <c r="D41" s="32" t="str">
        <f>IF(ISBLANK(source_data!B42)=FALSE,source_data!B42,"")</f>
        <v/>
      </c>
      <c r="E41" s="32" t="str">
        <f>IF(ISBLANK(source_data!C42)=FALSE,source_data!C42,"")</f>
        <v/>
      </c>
      <c r="F41" s="32" t="str">
        <f>IF(ISBLANK(source_data!D42)=FALSE,IF(source_data!D42="NULL","",source_data!D42),"")</f>
        <v/>
      </c>
      <c r="G41" s="29" t="str">
        <f>IF(ISBLANK(source_data!H42)=FALSE,IF(source_data!H42="NULL","",source_data!H42),"")</f>
        <v/>
      </c>
      <c r="H41" s="31" t="str">
        <f>IF(ISBLANK(source_data!E42)=FALSE,IF(source_data!E42=0, "baseline",IF(source_data!E42=1, "impact", IF(source_data!E42=2, "surveillance",
 IF(source_data!E42=3, "TT-only","")))),"")</f>
        <v/>
      </c>
      <c r="I41" s="31" t="str">
        <f>IF(ISBLANK(source_data!I42)=FALSE,IF(source_data!I42="NULL","",source_data!I42),"")</f>
        <v/>
      </c>
      <c r="J41" s="31" t="str">
        <f>IF(ISBLANK(source_data!J42)=FALSE,IF(source_data!J42="NULL","",source_data!J42),"")</f>
        <v/>
      </c>
      <c r="K41" s="12" t="str">
        <f>IF(ISBLANK(source_data!AZ42)=FALSE,IF(source_data!AZ42="NULL","",source_data!AZ42),"")</f>
        <v/>
      </c>
      <c r="L41" s="12" t="str">
        <f>IF(ISBLANK(source_data!BB42)=FALSE,IF(source_data!BB42="NULL","",source_data!BB42),"")</f>
        <v/>
      </c>
      <c r="M41" s="12" t="str">
        <f>IF(ISBLANK(source_data!AB42)=FALSE,IF(source_data!AB42="NULL","",source_data!AB42),"")</f>
        <v/>
      </c>
      <c r="N41" s="12" t="str">
        <f>IF(ISBLANK(source_data!AD42)=FALSE,IF(source_data!AD42="NULL","",source_data!AD42),"")</f>
        <v/>
      </c>
      <c r="O41" s="12" t="str">
        <f>IF(ISBLANK(source_data!AJ42)=FALSE,IF(source_data!AJ42="NULL","",source_data!AJ42),"")</f>
        <v/>
      </c>
      <c r="P41" s="12" t="str">
        <f t="shared" si="2"/>
        <v/>
      </c>
      <c r="Q41" s="4" t="str">
        <f t="shared" si="3"/>
        <v/>
      </c>
      <c r="R41" s="12" t="str">
        <f>IF(ISBLANK(source_data!AN42)=FALSE,IF(source_data!AN42="NULL","",source_data!AN42),"")</f>
        <v/>
      </c>
      <c r="S41" s="4" t="str">
        <f t="shared" si="4"/>
        <v/>
      </c>
      <c r="T41" s="12" t="str">
        <f>IF(ISBLANK(source_data!AW42)=FALSE,IF(source_data!AW42="NULL","",source_data!AW42),"")</f>
        <v/>
      </c>
      <c r="U41" s="4" t="str">
        <f t="shared" si="5"/>
        <v/>
      </c>
      <c r="V41" s="5" t="str">
        <f>IF(ISBLANK(source_data!U42)=FALSE,IF(source_data!U42="NULL","",source_data!U42),"")</f>
        <v/>
      </c>
      <c r="W41" s="5" t="str">
        <f>IF(ISBLANK(source_data!V42)=FALSE,IF(source_data!V42="NULL","",source_data!V42),"")</f>
        <v/>
      </c>
      <c r="X41" s="5" t="str">
        <f>IF(ISBLANK(source_data!W42)=FALSE,IF(source_data!W42="NULL","",source_data!W42),"")</f>
        <v/>
      </c>
      <c r="Y41" s="5" t="str">
        <f>IF(ISBLANK(source_data!Y42)=FALSE,IF(source_data!Y42="NULL","",source_data!Y42),"")</f>
        <v/>
      </c>
      <c r="Z41" s="5" t="str">
        <f>IF(ISBLANK(source_data!Z42)=FALSE,IF(source_data!Z42="NULL","",source_data!Z42),"")</f>
        <v/>
      </c>
      <c r="AA41" s="5" t="str">
        <f>IF(ISBLANK(source_data!AA42)=FALSE,IF(source_data!AA42="NULL","",source_data!AA42),"")</f>
        <v/>
      </c>
    </row>
    <row r="42" spans="2:27" x14ac:dyDescent="0.35">
      <c r="B42" s="31" t="str">
        <f>IF(ISBLANK(source_data!G43)=FALSE,source_data!G43,"")</f>
        <v/>
      </c>
      <c r="C42" s="32" t="str">
        <f>IF(ISBLANK(source_data!A43)=FALSE,source_data!A43,"")</f>
        <v/>
      </c>
      <c r="D42" s="32" t="str">
        <f>IF(ISBLANK(source_data!B43)=FALSE,source_data!B43,"")</f>
        <v/>
      </c>
      <c r="E42" s="32" t="str">
        <f>IF(ISBLANK(source_data!C43)=FALSE,source_data!C43,"")</f>
        <v/>
      </c>
      <c r="F42" s="32" t="str">
        <f>IF(ISBLANK(source_data!D43)=FALSE,IF(source_data!D43="NULL","",source_data!D43),"")</f>
        <v/>
      </c>
      <c r="G42" s="29" t="str">
        <f>IF(ISBLANK(source_data!H43)=FALSE,IF(source_data!H43="NULL","",source_data!H43),"")</f>
        <v/>
      </c>
      <c r="H42" s="31" t="str">
        <f>IF(ISBLANK(source_data!E43)=FALSE,IF(source_data!E43=0, "baseline",IF(source_data!E43=1, "impact", IF(source_data!E43=2, "surveillance",
 IF(source_data!E43=3, "TT-only","")))),"")</f>
        <v/>
      </c>
      <c r="I42" s="31" t="str">
        <f>IF(ISBLANK(source_data!I43)=FALSE,IF(source_data!I43="NULL","",source_data!I43),"")</f>
        <v/>
      </c>
      <c r="J42" s="31" t="str">
        <f>IF(ISBLANK(source_data!J43)=FALSE,IF(source_data!J43="NULL","",source_data!J43),"")</f>
        <v/>
      </c>
      <c r="K42" s="12" t="str">
        <f>IF(ISBLANK(source_data!AZ43)=FALSE,IF(source_data!AZ43="NULL","",source_data!AZ43),"")</f>
        <v/>
      </c>
      <c r="L42" s="12" t="str">
        <f>IF(ISBLANK(source_data!BB43)=FALSE,IF(source_data!BB43="NULL","",source_data!BB43),"")</f>
        <v/>
      </c>
      <c r="M42" s="12" t="str">
        <f>IF(ISBLANK(source_data!AB43)=FALSE,IF(source_data!AB43="NULL","",source_data!AB43),"")</f>
        <v/>
      </c>
      <c r="N42" s="12" t="str">
        <f>IF(ISBLANK(source_data!AD43)=FALSE,IF(source_data!AD43="NULL","",source_data!AD43),"")</f>
        <v/>
      </c>
      <c r="O42" s="12" t="str">
        <f>IF(ISBLANK(source_data!AJ43)=FALSE,IF(source_data!AJ43="NULL","",source_data!AJ43),"")</f>
        <v/>
      </c>
      <c r="P42" s="12" t="str">
        <f t="shared" si="2"/>
        <v/>
      </c>
      <c r="Q42" s="4" t="str">
        <f t="shared" si="3"/>
        <v/>
      </c>
      <c r="R42" s="12" t="str">
        <f>IF(ISBLANK(source_data!AN43)=FALSE,IF(source_data!AN43="NULL","",source_data!AN43),"")</f>
        <v/>
      </c>
      <c r="S42" s="4" t="str">
        <f t="shared" si="4"/>
        <v/>
      </c>
      <c r="T42" s="12" t="str">
        <f>IF(ISBLANK(source_data!AW43)=FALSE,IF(source_data!AW43="NULL","",source_data!AW43),"")</f>
        <v/>
      </c>
      <c r="U42" s="4" t="str">
        <f t="shared" si="5"/>
        <v/>
      </c>
      <c r="V42" s="5" t="str">
        <f>IF(ISBLANK(source_data!U43)=FALSE,IF(source_data!U43="NULL","",source_data!U43),"")</f>
        <v/>
      </c>
      <c r="W42" s="5" t="str">
        <f>IF(ISBLANK(source_data!V43)=FALSE,IF(source_data!V43="NULL","",source_data!V43),"")</f>
        <v/>
      </c>
      <c r="X42" s="5" t="str">
        <f>IF(ISBLANK(source_data!W43)=FALSE,IF(source_data!W43="NULL","",source_data!W43),"")</f>
        <v/>
      </c>
      <c r="Y42" s="5" t="str">
        <f>IF(ISBLANK(source_data!Y43)=FALSE,IF(source_data!Y43="NULL","",source_data!Y43),"")</f>
        <v/>
      </c>
      <c r="Z42" s="5" t="str">
        <f>IF(ISBLANK(source_data!Z43)=FALSE,IF(source_data!Z43="NULL","",source_data!Z43),"")</f>
        <v/>
      </c>
      <c r="AA42" s="5" t="str">
        <f>IF(ISBLANK(source_data!AA43)=FALSE,IF(source_data!AA43="NULL","",source_data!AA43),"")</f>
        <v/>
      </c>
    </row>
    <row r="43" spans="2:27" x14ac:dyDescent="0.35">
      <c r="B43" s="31" t="str">
        <f>IF(ISBLANK(source_data!G44)=FALSE,source_data!G44,"")</f>
        <v/>
      </c>
      <c r="C43" s="32" t="str">
        <f>IF(ISBLANK(source_data!A44)=FALSE,source_data!A44,"")</f>
        <v/>
      </c>
      <c r="D43" s="32" t="str">
        <f>IF(ISBLANK(source_data!B44)=FALSE,source_data!B44,"")</f>
        <v/>
      </c>
      <c r="E43" s="32" t="str">
        <f>IF(ISBLANK(source_data!C44)=FALSE,source_data!C44,"")</f>
        <v/>
      </c>
      <c r="F43" s="32" t="str">
        <f>IF(ISBLANK(source_data!D44)=FALSE,IF(source_data!D44="NULL","",source_data!D44),"")</f>
        <v/>
      </c>
      <c r="G43" s="29" t="str">
        <f>IF(ISBLANK(source_data!H44)=FALSE,IF(source_data!H44="NULL","",source_data!H44),"")</f>
        <v/>
      </c>
      <c r="H43" s="31" t="str">
        <f>IF(ISBLANK(source_data!E44)=FALSE,IF(source_data!E44=0, "baseline",IF(source_data!E44=1, "impact", IF(source_data!E44=2, "surveillance",
 IF(source_data!E44=3, "TT-only","")))),"")</f>
        <v/>
      </c>
      <c r="I43" s="31" t="str">
        <f>IF(ISBLANK(source_data!I44)=FALSE,IF(source_data!I44="NULL","",source_data!I44),"")</f>
        <v/>
      </c>
      <c r="J43" s="31" t="str">
        <f>IF(ISBLANK(source_data!J44)=FALSE,IF(source_data!J44="NULL","",source_data!J44),"")</f>
        <v/>
      </c>
      <c r="K43" s="12" t="str">
        <f>IF(ISBLANK(source_data!AZ44)=FALSE,IF(source_data!AZ44="NULL","",source_data!AZ44),"")</f>
        <v/>
      </c>
      <c r="L43" s="12" t="str">
        <f>IF(ISBLANK(source_data!BB44)=FALSE,IF(source_data!BB44="NULL","",source_data!BB44),"")</f>
        <v/>
      </c>
      <c r="M43" s="12" t="str">
        <f>IF(ISBLANK(source_data!AB44)=FALSE,IF(source_data!AB44="NULL","",source_data!AB44),"")</f>
        <v/>
      </c>
      <c r="N43" s="12" t="str">
        <f>IF(ISBLANK(source_data!AD44)=FALSE,IF(source_data!AD44="NULL","",source_data!AD44),"")</f>
        <v/>
      </c>
      <c r="O43" s="12" t="str">
        <f>IF(ISBLANK(source_data!AJ44)=FALSE,IF(source_data!AJ44="NULL","",source_data!AJ44),"")</f>
        <v/>
      </c>
      <c r="P43" s="12" t="str">
        <f t="shared" si="2"/>
        <v/>
      </c>
      <c r="Q43" s="4" t="str">
        <f t="shared" si="3"/>
        <v/>
      </c>
      <c r="R43" s="12" t="str">
        <f>IF(ISBLANK(source_data!AN44)=FALSE,IF(source_data!AN44="NULL","",source_data!AN44),"")</f>
        <v/>
      </c>
      <c r="S43" s="4" t="str">
        <f t="shared" si="4"/>
        <v/>
      </c>
      <c r="T43" s="12" t="str">
        <f>IF(ISBLANK(source_data!AW44)=FALSE,IF(source_data!AW44="NULL","",source_data!AW44),"")</f>
        <v/>
      </c>
      <c r="U43" s="4" t="str">
        <f t="shared" si="5"/>
        <v/>
      </c>
      <c r="V43" s="5" t="str">
        <f>IF(ISBLANK(source_data!U44)=FALSE,IF(source_data!U44="NULL","",source_data!U44),"")</f>
        <v/>
      </c>
      <c r="W43" s="5" t="str">
        <f>IF(ISBLANK(source_data!V44)=FALSE,IF(source_data!V44="NULL","",source_data!V44),"")</f>
        <v/>
      </c>
      <c r="X43" s="5" t="str">
        <f>IF(ISBLANK(source_data!W44)=FALSE,IF(source_data!W44="NULL","",source_data!W44),"")</f>
        <v/>
      </c>
      <c r="Y43" s="5" t="str">
        <f>IF(ISBLANK(source_data!Y44)=FALSE,IF(source_data!Y44="NULL","",source_data!Y44),"")</f>
        <v/>
      </c>
      <c r="Z43" s="5" t="str">
        <f>IF(ISBLANK(source_data!Z44)=FALSE,IF(source_data!Z44="NULL","",source_data!Z44),"")</f>
        <v/>
      </c>
      <c r="AA43" s="5" t="str">
        <f>IF(ISBLANK(source_data!AA44)=FALSE,IF(source_data!AA44="NULL","",source_data!AA44),"")</f>
        <v/>
      </c>
    </row>
    <row r="44" spans="2:27" x14ac:dyDescent="0.35">
      <c r="B44" s="31" t="str">
        <f>IF(ISBLANK(source_data!G45)=FALSE,source_data!G45,"")</f>
        <v/>
      </c>
      <c r="C44" s="32" t="str">
        <f>IF(ISBLANK(source_data!A45)=FALSE,source_data!A45,"")</f>
        <v/>
      </c>
      <c r="D44" s="32" t="str">
        <f>IF(ISBLANK(source_data!B45)=FALSE,source_data!B45,"")</f>
        <v/>
      </c>
      <c r="E44" s="32" t="str">
        <f>IF(ISBLANK(source_data!C45)=FALSE,source_data!C45,"")</f>
        <v/>
      </c>
      <c r="F44" s="32" t="str">
        <f>IF(ISBLANK(source_data!D45)=FALSE,IF(source_data!D45="NULL","",source_data!D45),"")</f>
        <v/>
      </c>
      <c r="G44" s="29" t="str">
        <f>IF(ISBLANK(source_data!H45)=FALSE,IF(source_data!H45="NULL","",source_data!H45),"")</f>
        <v/>
      </c>
      <c r="H44" s="31" t="str">
        <f>IF(ISBLANK(source_data!E45)=FALSE,IF(source_data!E45=0, "baseline",IF(source_data!E45=1, "impact", IF(source_data!E45=2, "surveillance",
 IF(source_data!E45=3, "TT-only","")))),"")</f>
        <v/>
      </c>
      <c r="I44" s="31" t="str">
        <f>IF(ISBLANK(source_data!I45)=FALSE,IF(source_data!I45="NULL","",source_data!I45),"")</f>
        <v/>
      </c>
      <c r="J44" s="31" t="str">
        <f>IF(ISBLANK(source_data!J45)=FALSE,IF(source_data!J45="NULL","",source_data!J45),"")</f>
        <v/>
      </c>
      <c r="K44" s="12" t="str">
        <f>IF(ISBLANK(source_data!AZ45)=FALSE,IF(source_data!AZ45="NULL","",source_data!AZ45),"")</f>
        <v/>
      </c>
      <c r="L44" s="12" t="str">
        <f>IF(ISBLANK(source_data!BB45)=FALSE,IF(source_data!BB45="NULL","",source_data!BB45),"")</f>
        <v/>
      </c>
      <c r="M44" s="12" t="str">
        <f>IF(ISBLANK(source_data!AB45)=FALSE,IF(source_data!AB45="NULL","",source_data!AB45),"")</f>
        <v/>
      </c>
      <c r="N44" s="12" t="str">
        <f>IF(ISBLANK(source_data!AD45)=FALSE,IF(source_data!AD45="NULL","",source_data!AD45),"")</f>
        <v/>
      </c>
      <c r="O44" s="12" t="str">
        <f>IF(ISBLANK(source_data!AJ45)=FALSE,IF(source_data!AJ45="NULL","",source_data!AJ45),"")</f>
        <v/>
      </c>
      <c r="P44" s="12" t="str">
        <f t="shared" si="2"/>
        <v/>
      </c>
      <c r="Q44" s="4" t="str">
        <f t="shared" si="3"/>
        <v/>
      </c>
      <c r="R44" s="12" t="str">
        <f>IF(ISBLANK(source_data!AN45)=FALSE,IF(source_data!AN45="NULL","",source_data!AN45),"")</f>
        <v/>
      </c>
      <c r="S44" s="4" t="str">
        <f t="shared" si="4"/>
        <v/>
      </c>
      <c r="T44" s="12" t="str">
        <f>IF(ISBLANK(source_data!AW45)=FALSE,IF(source_data!AW45="NULL","",source_data!AW45),"")</f>
        <v/>
      </c>
      <c r="U44" s="4" t="str">
        <f t="shared" si="5"/>
        <v/>
      </c>
      <c r="V44" s="5" t="str">
        <f>IF(ISBLANK(source_data!U45)=FALSE,IF(source_data!U45="NULL","",source_data!U45),"")</f>
        <v/>
      </c>
      <c r="W44" s="5" t="str">
        <f>IF(ISBLANK(source_data!V45)=FALSE,IF(source_data!V45="NULL","",source_data!V45),"")</f>
        <v/>
      </c>
      <c r="X44" s="5" t="str">
        <f>IF(ISBLANK(source_data!W45)=FALSE,IF(source_data!W45="NULL","",source_data!W45),"")</f>
        <v/>
      </c>
      <c r="Y44" s="5" t="str">
        <f>IF(ISBLANK(source_data!Y45)=FALSE,IF(source_data!Y45="NULL","",source_data!Y45),"")</f>
        <v/>
      </c>
      <c r="Z44" s="5" t="str">
        <f>IF(ISBLANK(source_data!Z45)=FALSE,IF(source_data!Z45="NULL","",source_data!Z45),"")</f>
        <v/>
      </c>
      <c r="AA44" s="5" t="str">
        <f>IF(ISBLANK(source_data!AA45)=FALSE,IF(source_data!AA45="NULL","",source_data!AA45),"")</f>
        <v/>
      </c>
    </row>
    <row r="45" spans="2:27" x14ac:dyDescent="0.35">
      <c r="B45" s="31" t="str">
        <f>IF(ISBLANK(source_data!G46)=FALSE,source_data!G46,"")</f>
        <v/>
      </c>
      <c r="C45" s="32" t="str">
        <f>IF(ISBLANK(source_data!A46)=FALSE,source_data!A46,"")</f>
        <v/>
      </c>
      <c r="D45" s="32" t="str">
        <f>IF(ISBLANK(source_data!B46)=FALSE,source_data!B46,"")</f>
        <v/>
      </c>
      <c r="E45" s="32" t="str">
        <f>IF(ISBLANK(source_data!C46)=FALSE,source_data!C46,"")</f>
        <v/>
      </c>
      <c r="F45" s="32" t="str">
        <f>IF(ISBLANK(source_data!D46)=FALSE,IF(source_data!D46="NULL","",source_data!D46),"")</f>
        <v/>
      </c>
      <c r="G45" s="29" t="str">
        <f>IF(ISBLANK(source_data!H46)=FALSE,IF(source_data!H46="NULL","",source_data!H46),"")</f>
        <v/>
      </c>
      <c r="H45" s="31" t="str">
        <f>IF(ISBLANK(source_data!E46)=FALSE,IF(source_data!E46=0, "baseline",IF(source_data!E46=1, "impact", IF(source_data!E46=2, "surveillance",
 IF(source_data!E46=3, "TT-only","")))),"")</f>
        <v/>
      </c>
      <c r="I45" s="31" t="str">
        <f>IF(ISBLANK(source_data!I46)=FALSE,IF(source_data!I46="NULL","",source_data!I46),"")</f>
        <v/>
      </c>
      <c r="J45" s="31" t="str">
        <f>IF(ISBLANK(source_data!J46)=FALSE,IF(source_data!J46="NULL","",source_data!J46),"")</f>
        <v/>
      </c>
      <c r="K45" s="12" t="str">
        <f>IF(ISBLANK(source_data!AZ46)=FALSE,IF(source_data!AZ46="NULL","",source_data!AZ46),"")</f>
        <v/>
      </c>
      <c r="L45" s="12" t="str">
        <f>IF(ISBLANK(source_data!BB46)=FALSE,IF(source_data!BB46="NULL","",source_data!BB46),"")</f>
        <v/>
      </c>
      <c r="M45" s="12" t="str">
        <f>IF(ISBLANK(source_data!AB46)=FALSE,IF(source_data!AB46="NULL","",source_data!AB46),"")</f>
        <v/>
      </c>
      <c r="N45" s="12" t="str">
        <f>IF(ISBLANK(source_data!AD46)=FALSE,IF(source_data!AD46="NULL","",source_data!AD46),"")</f>
        <v/>
      </c>
      <c r="O45" s="12" t="str">
        <f>IF(ISBLANK(source_data!AJ46)=FALSE,IF(source_data!AJ46="NULL","",source_data!AJ46),"")</f>
        <v/>
      </c>
      <c r="P45" s="12" t="str">
        <f t="shared" si="2"/>
        <v/>
      </c>
      <c r="Q45" s="4" t="str">
        <f t="shared" si="3"/>
        <v/>
      </c>
      <c r="R45" s="12" t="str">
        <f>IF(ISBLANK(source_data!AN46)=FALSE,IF(source_data!AN46="NULL","",source_data!AN46),"")</f>
        <v/>
      </c>
      <c r="S45" s="4" t="str">
        <f t="shared" si="4"/>
        <v/>
      </c>
      <c r="T45" s="12" t="str">
        <f>IF(ISBLANK(source_data!AW46)=FALSE,IF(source_data!AW46="NULL","",source_data!AW46),"")</f>
        <v/>
      </c>
      <c r="U45" s="4" t="str">
        <f t="shared" si="5"/>
        <v/>
      </c>
      <c r="V45" s="5" t="str">
        <f>IF(ISBLANK(source_data!U46)=FALSE,IF(source_data!U46="NULL","",source_data!U46),"")</f>
        <v/>
      </c>
      <c r="W45" s="5" t="str">
        <f>IF(ISBLANK(source_data!V46)=FALSE,IF(source_data!V46="NULL","",source_data!V46),"")</f>
        <v/>
      </c>
      <c r="X45" s="5" t="str">
        <f>IF(ISBLANK(source_data!W46)=FALSE,IF(source_data!W46="NULL","",source_data!W46),"")</f>
        <v/>
      </c>
      <c r="Y45" s="5" t="str">
        <f>IF(ISBLANK(source_data!Y46)=FALSE,IF(source_data!Y46="NULL","",source_data!Y46),"")</f>
        <v/>
      </c>
      <c r="Z45" s="5" t="str">
        <f>IF(ISBLANK(source_data!Z46)=FALSE,IF(source_data!Z46="NULL","",source_data!Z46),"")</f>
        <v/>
      </c>
      <c r="AA45" s="5" t="str">
        <f>IF(ISBLANK(source_data!AA46)=FALSE,IF(source_data!AA46="NULL","",source_data!AA46),"")</f>
        <v/>
      </c>
    </row>
    <row r="46" spans="2:27" x14ac:dyDescent="0.35">
      <c r="B46" s="31" t="str">
        <f>IF(ISBLANK(source_data!G47)=FALSE,source_data!G47,"")</f>
        <v/>
      </c>
      <c r="C46" s="32" t="str">
        <f>IF(ISBLANK(source_data!A47)=FALSE,source_data!A47,"")</f>
        <v/>
      </c>
      <c r="D46" s="32" t="str">
        <f>IF(ISBLANK(source_data!B47)=FALSE,source_data!B47,"")</f>
        <v/>
      </c>
      <c r="E46" s="32" t="str">
        <f>IF(ISBLANK(source_data!C47)=FALSE,source_data!C47,"")</f>
        <v/>
      </c>
      <c r="F46" s="32" t="str">
        <f>IF(ISBLANK(source_data!D47)=FALSE,IF(source_data!D47="NULL","",source_data!D47),"")</f>
        <v/>
      </c>
      <c r="G46" s="29" t="str">
        <f>IF(ISBLANK(source_data!H47)=FALSE,IF(source_data!H47="NULL","",source_data!H47),"")</f>
        <v/>
      </c>
      <c r="H46" s="31" t="str">
        <f>IF(ISBLANK(source_data!E47)=FALSE,IF(source_data!E47=0, "baseline",IF(source_data!E47=1, "impact", IF(source_data!E47=2, "surveillance",
 IF(source_data!E47=3, "TT-only","")))),"")</f>
        <v/>
      </c>
      <c r="I46" s="31" t="str">
        <f>IF(ISBLANK(source_data!I47)=FALSE,IF(source_data!I47="NULL","",source_data!I47),"")</f>
        <v/>
      </c>
      <c r="J46" s="31" t="str">
        <f>IF(ISBLANK(source_data!J47)=FALSE,IF(source_data!J47="NULL","",source_data!J47),"")</f>
        <v/>
      </c>
      <c r="K46" s="12" t="str">
        <f>IF(ISBLANK(source_data!AZ47)=FALSE,IF(source_data!AZ47="NULL","",source_data!AZ47),"")</f>
        <v/>
      </c>
      <c r="L46" s="12" t="str">
        <f>IF(ISBLANK(source_data!BB47)=FALSE,IF(source_data!BB47="NULL","",source_data!BB47),"")</f>
        <v/>
      </c>
      <c r="M46" s="12" t="str">
        <f>IF(ISBLANK(source_data!AB47)=FALSE,IF(source_data!AB47="NULL","",source_data!AB47),"")</f>
        <v/>
      </c>
      <c r="N46" s="12" t="str">
        <f>IF(ISBLANK(source_data!AD47)=FALSE,IF(source_data!AD47="NULL","",source_data!AD47),"")</f>
        <v/>
      </c>
      <c r="O46" s="12" t="str">
        <f>IF(ISBLANK(source_data!AJ47)=FALSE,IF(source_data!AJ47="NULL","",source_data!AJ47),"")</f>
        <v/>
      </c>
      <c r="P46" s="12" t="str">
        <f t="shared" si="2"/>
        <v/>
      </c>
      <c r="Q46" s="4" t="str">
        <f t="shared" si="3"/>
        <v/>
      </c>
      <c r="R46" s="12" t="str">
        <f>IF(ISBLANK(source_data!AN47)=FALSE,IF(source_data!AN47="NULL","",source_data!AN47),"")</f>
        <v/>
      </c>
      <c r="S46" s="4" t="str">
        <f t="shared" si="4"/>
        <v/>
      </c>
      <c r="T46" s="12" t="str">
        <f>IF(ISBLANK(source_data!AW47)=FALSE,IF(source_data!AW47="NULL","",source_data!AW47),"")</f>
        <v/>
      </c>
      <c r="U46" s="4" t="str">
        <f t="shared" si="5"/>
        <v/>
      </c>
      <c r="V46" s="5" t="str">
        <f>IF(ISBLANK(source_data!U47)=FALSE,IF(source_data!U47="NULL","",source_data!U47),"")</f>
        <v/>
      </c>
      <c r="W46" s="5" t="str">
        <f>IF(ISBLANK(source_data!V47)=FALSE,IF(source_data!V47="NULL","",source_data!V47),"")</f>
        <v/>
      </c>
      <c r="X46" s="5" t="str">
        <f>IF(ISBLANK(source_data!W47)=FALSE,IF(source_data!W47="NULL","",source_data!W47),"")</f>
        <v/>
      </c>
      <c r="Y46" s="5" t="str">
        <f>IF(ISBLANK(source_data!Y47)=FALSE,IF(source_data!Y47="NULL","",source_data!Y47),"")</f>
        <v/>
      </c>
      <c r="Z46" s="5" t="str">
        <f>IF(ISBLANK(source_data!Z47)=FALSE,IF(source_data!Z47="NULL","",source_data!Z47),"")</f>
        <v/>
      </c>
      <c r="AA46" s="5" t="str">
        <f>IF(ISBLANK(source_data!AA47)=FALSE,IF(source_data!AA47="NULL","",source_data!AA47),"")</f>
        <v/>
      </c>
    </row>
    <row r="47" spans="2:27" x14ac:dyDescent="0.35">
      <c r="B47" s="31" t="str">
        <f>IF(ISBLANK(source_data!G48)=FALSE,source_data!G48,"")</f>
        <v/>
      </c>
      <c r="C47" s="32" t="str">
        <f>IF(ISBLANK(source_data!A48)=FALSE,source_data!A48,"")</f>
        <v/>
      </c>
      <c r="D47" s="32" t="str">
        <f>IF(ISBLANK(source_data!B48)=FALSE,source_data!B48,"")</f>
        <v/>
      </c>
      <c r="E47" s="32" t="str">
        <f>IF(ISBLANK(source_data!C48)=FALSE,source_data!C48,"")</f>
        <v/>
      </c>
      <c r="F47" s="32" t="str">
        <f>IF(ISBLANK(source_data!D48)=FALSE,IF(source_data!D48="NULL","",source_data!D48),"")</f>
        <v/>
      </c>
      <c r="G47" s="29" t="str">
        <f>IF(ISBLANK(source_data!H48)=FALSE,IF(source_data!H48="NULL","",source_data!H48),"")</f>
        <v/>
      </c>
      <c r="H47" s="31" t="str">
        <f>IF(ISBLANK(source_data!E48)=FALSE,IF(source_data!E48=0, "baseline",IF(source_data!E48=1, "impact", IF(source_data!E48=2, "surveillance",
 IF(source_data!E48=3, "TT-only","")))),"")</f>
        <v/>
      </c>
      <c r="I47" s="31" t="str">
        <f>IF(ISBLANK(source_data!I48)=FALSE,IF(source_data!I48="NULL","",source_data!I48),"")</f>
        <v/>
      </c>
      <c r="J47" s="31" t="str">
        <f>IF(ISBLANK(source_data!J48)=FALSE,IF(source_data!J48="NULL","",source_data!J48),"")</f>
        <v/>
      </c>
      <c r="K47" s="12" t="str">
        <f>IF(ISBLANK(source_data!AZ48)=FALSE,IF(source_data!AZ48="NULL","",source_data!AZ48),"")</f>
        <v/>
      </c>
      <c r="L47" s="12" t="str">
        <f>IF(ISBLANK(source_data!BB48)=FALSE,IF(source_data!BB48="NULL","",source_data!BB48),"")</f>
        <v/>
      </c>
      <c r="M47" s="12" t="str">
        <f>IF(ISBLANK(source_data!AB48)=FALSE,IF(source_data!AB48="NULL","",source_data!AB48),"")</f>
        <v/>
      </c>
      <c r="N47" s="12" t="str">
        <f>IF(ISBLANK(source_data!AD48)=FALSE,IF(source_data!AD48="NULL","",source_data!AD48),"")</f>
        <v/>
      </c>
      <c r="O47" s="12" t="str">
        <f>IF(ISBLANK(source_data!AJ48)=FALSE,IF(source_data!AJ48="NULL","",source_data!AJ48),"")</f>
        <v/>
      </c>
      <c r="P47" s="12" t="str">
        <f t="shared" si="2"/>
        <v/>
      </c>
      <c r="Q47" s="4" t="str">
        <f t="shared" si="3"/>
        <v/>
      </c>
      <c r="R47" s="12" t="str">
        <f>IF(ISBLANK(source_data!AN48)=FALSE,IF(source_data!AN48="NULL","",source_data!AN48),"")</f>
        <v/>
      </c>
      <c r="S47" s="4" t="str">
        <f t="shared" si="4"/>
        <v/>
      </c>
      <c r="T47" s="12" t="str">
        <f>IF(ISBLANK(source_data!AW48)=FALSE,IF(source_data!AW48="NULL","",source_data!AW48),"")</f>
        <v/>
      </c>
      <c r="U47" s="4" t="str">
        <f t="shared" si="5"/>
        <v/>
      </c>
      <c r="V47" s="5" t="str">
        <f>IF(ISBLANK(source_data!U48)=FALSE,IF(source_data!U48="NULL","",source_data!U48),"")</f>
        <v/>
      </c>
      <c r="W47" s="5" t="str">
        <f>IF(ISBLANK(source_data!V48)=FALSE,IF(source_data!V48="NULL","",source_data!V48),"")</f>
        <v/>
      </c>
      <c r="X47" s="5" t="str">
        <f>IF(ISBLANK(source_data!W48)=FALSE,IF(source_data!W48="NULL","",source_data!W48),"")</f>
        <v/>
      </c>
      <c r="Y47" s="5" t="str">
        <f>IF(ISBLANK(source_data!Y48)=FALSE,IF(source_data!Y48="NULL","",source_data!Y48),"")</f>
        <v/>
      </c>
      <c r="Z47" s="5" t="str">
        <f>IF(ISBLANK(source_data!Z48)=FALSE,IF(source_data!Z48="NULL","",source_data!Z48),"")</f>
        <v/>
      </c>
      <c r="AA47" s="5" t="str">
        <f>IF(ISBLANK(source_data!AA48)=FALSE,IF(source_data!AA48="NULL","",source_data!AA48),"")</f>
        <v/>
      </c>
    </row>
    <row r="48" spans="2:27" x14ac:dyDescent="0.35">
      <c r="B48" s="31" t="str">
        <f>IF(ISBLANK(source_data!G49)=FALSE,source_data!G49,"")</f>
        <v/>
      </c>
      <c r="C48" s="32" t="str">
        <f>IF(ISBLANK(source_data!A49)=FALSE,source_data!A49,"")</f>
        <v/>
      </c>
      <c r="D48" s="32" t="str">
        <f>IF(ISBLANK(source_data!B49)=FALSE,source_data!B49,"")</f>
        <v/>
      </c>
      <c r="E48" s="32" t="str">
        <f>IF(ISBLANK(source_data!C49)=FALSE,source_data!C49,"")</f>
        <v/>
      </c>
      <c r="F48" s="32" t="str">
        <f>IF(ISBLANK(source_data!D49)=FALSE,IF(source_data!D49="NULL","",source_data!D49),"")</f>
        <v/>
      </c>
      <c r="G48" s="29" t="str">
        <f>IF(ISBLANK(source_data!H49)=FALSE,IF(source_data!H49="NULL","",source_data!H49),"")</f>
        <v/>
      </c>
      <c r="H48" s="31" t="str">
        <f>IF(ISBLANK(source_data!E49)=FALSE,IF(source_data!E49=0, "baseline",IF(source_data!E49=1, "impact", IF(source_data!E49=2, "surveillance",
 IF(source_data!E49=3, "TT-only","")))),"")</f>
        <v/>
      </c>
      <c r="I48" s="31" t="str">
        <f>IF(ISBLANK(source_data!I49)=FALSE,IF(source_data!I49="NULL","",source_data!I49),"")</f>
        <v/>
      </c>
      <c r="J48" s="31" t="str">
        <f>IF(ISBLANK(source_data!J49)=FALSE,IF(source_data!J49="NULL","",source_data!J49),"")</f>
        <v/>
      </c>
      <c r="K48" s="12" t="str">
        <f>IF(ISBLANK(source_data!AZ49)=FALSE,IF(source_data!AZ49="NULL","",source_data!AZ49),"")</f>
        <v/>
      </c>
      <c r="L48" s="12" t="str">
        <f>IF(ISBLANK(source_data!BB49)=FALSE,IF(source_data!BB49="NULL","",source_data!BB49),"")</f>
        <v/>
      </c>
      <c r="M48" s="12" t="str">
        <f>IF(ISBLANK(source_data!AB49)=FALSE,IF(source_data!AB49="NULL","",source_data!AB49),"")</f>
        <v/>
      </c>
      <c r="N48" s="12" t="str">
        <f>IF(ISBLANK(source_data!AD49)=FALSE,IF(source_data!AD49="NULL","",source_data!AD49),"")</f>
        <v/>
      </c>
      <c r="O48" s="12" t="str">
        <f>IF(ISBLANK(source_data!AJ49)=FALSE,IF(source_data!AJ49="NULL","",source_data!AJ49),"")</f>
        <v/>
      </c>
      <c r="P48" s="12" t="str">
        <f t="shared" si="2"/>
        <v/>
      </c>
      <c r="Q48" s="4" t="str">
        <f t="shared" si="3"/>
        <v/>
      </c>
      <c r="R48" s="12" t="str">
        <f>IF(ISBLANK(source_data!AN49)=FALSE,IF(source_data!AN49="NULL","",source_data!AN49),"")</f>
        <v/>
      </c>
      <c r="S48" s="4" t="str">
        <f t="shared" si="4"/>
        <v/>
      </c>
      <c r="T48" s="12" t="str">
        <f>IF(ISBLANK(source_data!AW49)=FALSE,IF(source_data!AW49="NULL","",source_data!AW49),"")</f>
        <v/>
      </c>
      <c r="U48" s="4" t="str">
        <f t="shared" si="5"/>
        <v/>
      </c>
      <c r="V48" s="5" t="str">
        <f>IF(ISBLANK(source_data!U49)=FALSE,IF(source_data!U49="NULL","",source_data!U49),"")</f>
        <v/>
      </c>
      <c r="W48" s="5" t="str">
        <f>IF(ISBLANK(source_data!V49)=FALSE,IF(source_data!V49="NULL","",source_data!V49),"")</f>
        <v/>
      </c>
      <c r="X48" s="5" t="str">
        <f>IF(ISBLANK(source_data!W49)=FALSE,IF(source_data!W49="NULL","",source_data!W49),"")</f>
        <v/>
      </c>
      <c r="Y48" s="5" t="str">
        <f>IF(ISBLANK(source_data!Y49)=FALSE,IF(source_data!Y49="NULL","",source_data!Y49),"")</f>
        <v/>
      </c>
      <c r="Z48" s="5" t="str">
        <f>IF(ISBLANK(source_data!Z49)=FALSE,IF(source_data!Z49="NULL","",source_data!Z49),"")</f>
        <v/>
      </c>
      <c r="AA48" s="5" t="str">
        <f>IF(ISBLANK(source_data!AA49)=FALSE,IF(source_data!AA49="NULL","",source_data!AA49),"")</f>
        <v/>
      </c>
    </row>
    <row r="49" spans="2:27" x14ac:dyDescent="0.35">
      <c r="B49" s="31" t="str">
        <f>IF(ISBLANK(source_data!G50)=FALSE,source_data!G50,"")</f>
        <v/>
      </c>
      <c r="C49" s="32" t="str">
        <f>IF(ISBLANK(source_data!A50)=FALSE,source_data!A50,"")</f>
        <v/>
      </c>
      <c r="D49" s="32" t="str">
        <f>IF(ISBLANK(source_data!B50)=FALSE,source_data!B50,"")</f>
        <v/>
      </c>
      <c r="E49" s="32" t="str">
        <f>IF(ISBLANK(source_data!C50)=FALSE,source_data!C50,"")</f>
        <v/>
      </c>
      <c r="F49" s="32" t="str">
        <f>IF(ISBLANK(source_data!D50)=FALSE,IF(source_data!D50="NULL","",source_data!D50),"")</f>
        <v/>
      </c>
      <c r="G49" s="29" t="str">
        <f>IF(ISBLANK(source_data!H50)=FALSE,IF(source_data!H50="NULL","",source_data!H50),"")</f>
        <v/>
      </c>
      <c r="H49" s="31" t="str">
        <f>IF(ISBLANK(source_data!E50)=FALSE,IF(source_data!E50=0, "baseline",IF(source_data!E50=1, "impact", IF(source_data!E50=2, "surveillance",
 IF(source_data!E50=3, "TT-only","")))),"")</f>
        <v/>
      </c>
      <c r="I49" s="31" t="str">
        <f>IF(ISBLANK(source_data!I50)=FALSE,IF(source_data!I50="NULL","",source_data!I50),"")</f>
        <v/>
      </c>
      <c r="J49" s="31" t="str">
        <f>IF(ISBLANK(source_data!J50)=FALSE,IF(source_data!J50="NULL","",source_data!J50),"")</f>
        <v/>
      </c>
      <c r="K49" s="12" t="str">
        <f>IF(ISBLANK(source_data!AZ50)=FALSE,IF(source_data!AZ50="NULL","",source_data!AZ50),"")</f>
        <v/>
      </c>
      <c r="L49" s="12" t="str">
        <f>IF(ISBLANK(source_data!BB50)=FALSE,IF(source_data!BB50="NULL","",source_data!BB50),"")</f>
        <v/>
      </c>
      <c r="M49" s="12" t="str">
        <f>IF(ISBLANK(source_data!AB50)=FALSE,IF(source_data!AB50="NULL","",source_data!AB50),"")</f>
        <v/>
      </c>
      <c r="N49" s="12" t="str">
        <f>IF(ISBLANK(source_data!AD50)=FALSE,IF(source_data!AD50="NULL","",source_data!AD50),"")</f>
        <v/>
      </c>
      <c r="O49" s="12" t="str">
        <f>IF(ISBLANK(source_data!AJ50)=FALSE,IF(source_data!AJ50="NULL","",source_data!AJ50),"")</f>
        <v/>
      </c>
      <c r="P49" s="12" t="str">
        <f t="shared" si="2"/>
        <v/>
      </c>
      <c r="Q49" s="4" t="str">
        <f t="shared" si="3"/>
        <v/>
      </c>
      <c r="R49" s="12" t="str">
        <f>IF(ISBLANK(source_data!AN50)=FALSE,IF(source_data!AN50="NULL","",source_data!AN50),"")</f>
        <v/>
      </c>
      <c r="S49" s="4" t="str">
        <f t="shared" si="4"/>
        <v/>
      </c>
      <c r="T49" s="12" t="str">
        <f>IF(ISBLANK(source_data!AW50)=FALSE,IF(source_data!AW50="NULL","",source_data!AW50),"")</f>
        <v/>
      </c>
      <c r="U49" s="4" t="str">
        <f t="shared" si="5"/>
        <v/>
      </c>
      <c r="V49" s="5" t="str">
        <f>IF(ISBLANK(source_data!U50)=FALSE,IF(source_data!U50="NULL","",source_data!U50),"")</f>
        <v/>
      </c>
      <c r="W49" s="5" t="str">
        <f>IF(ISBLANK(source_data!V50)=FALSE,IF(source_data!V50="NULL","",source_data!V50),"")</f>
        <v/>
      </c>
      <c r="X49" s="5" t="str">
        <f>IF(ISBLANK(source_data!W50)=FALSE,IF(source_data!W50="NULL","",source_data!W50),"")</f>
        <v/>
      </c>
      <c r="Y49" s="5" t="str">
        <f>IF(ISBLANK(source_data!Y50)=FALSE,IF(source_data!Y50="NULL","",source_data!Y50),"")</f>
        <v/>
      </c>
      <c r="Z49" s="5" t="str">
        <f>IF(ISBLANK(source_data!Z50)=FALSE,IF(source_data!Z50="NULL","",source_data!Z50),"")</f>
        <v/>
      </c>
      <c r="AA49" s="5" t="str">
        <f>IF(ISBLANK(source_data!AA50)=FALSE,IF(source_data!AA50="NULL","",source_data!AA50),"")</f>
        <v/>
      </c>
    </row>
    <row r="50" spans="2:27" x14ac:dyDescent="0.35">
      <c r="B50" s="31" t="str">
        <f>IF(ISBLANK(source_data!G51)=FALSE,source_data!G51,"")</f>
        <v/>
      </c>
      <c r="C50" s="32" t="str">
        <f>IF(ISBLANK(source_data!A51)=FALSE,source_data!A51,"")</f>
        <v/>
      </c>
      <c r="D50" s="32" t="str">
        <f>IF(ISBLANK(source_data!B51)=FALSE,source_data!B51,"")</f>
        <v/>
      </c>
      <c r="E50" s="32" t="str">
        <f>IF(ISBLANK(source_data!C51)=FALSE,source_data!C51,"")</f>
        <v/>
      </c>
      <c r="F50" s="32" t="str">
        <f>IF(ISBLANK(source_data!D51)=FALSE,IF(source_data!D51="NULL","",source_data!D51),"")</f>
        <v/>
      </c>
      <c r="G50" s="29" t="str">
        <f>IF(ISBLANK(source_data!H51)=FALSE,IF(source_data!H51="NULL","",source_data!H51),"")</f>
        <v/>
      </c>
      <c r="H50" s="31" t="str">
        <f>IF(ISBLANK(source_data!E51)=FALSE,IF(source_data!E51=0, "baseline",IF(source_data!E51=1, "impact", IF(source_data!E51=2, "surveillance",
 IF(source_data!E51=3, "TT-only","")))),"")</f>
        <v/>
      </c>
      <c r="I50" s="31" t="str">
        <f>IF(ISBLANK(source_data!I51)=FALSE,IF(source_data!I51="NULL","",source_data!I51),"")</f>
        <v/>
      </c>
      <c r="J50" s="31" t="str">
        <f>IF(ISBLANK(source_data!J51)=FALSE,IF(source_data!J51="NULL","",source_data!J51),"")</f>
        <v/>
      </c>
      <c r="K50" s="12" t="str">
        <f>IF(ISBLANK(source_data!AZ51)=FALSE,IF(source_data!AZ51="NULL","",source_data!AZ51),"")</f>
        <v/>
      </c>
      <c r="L50" s="12" t="str">
        <f>IF(ISBLANK(source_data!BB51)=FALSE,IF(source_data!BB51="NULL","",source_data!BB51),"")</f>
        <v/>
      </c>
      <c r="M50" s="12" t="str">
        <f>IF(ISBLANK(source_data!AB51)=FALSE,IF(source_data!AB51="NULL","",source_data!AB51),"")</f>
        <v/>
      </c>
      <c r="N50" s="12" t="str">
        <f>IF(ISBLANK(source_data!AD51)=FALSE,IF(source_data!AD51="NULL","",source_data!AD51),"")</f>
        <v/>
      </c>
      <c r="O50" s="12" t="str">
        <f>IF(ISBLANK(source_data!AJ51)=FALSE,IF(source_data!AJ51="NULL","",source_data!AJ51),"")</f>
        <v/>
      </c>
      <c r="P50" s="12" t="str">
        <f t="shared" si="2"/>
        <v/>
      </c>
      <c r="Q50" s="4" t="str">
        <f t="shared" si="3"/>
        <v/>
      </c>
      <c r="R50" s="12" t="str">
        <f>IF(ISBLANK(source_data!AN51)=FALSE,IF(source_data!AN51="NULL","",source_data!AN51),"")</f>
        <v/>
      </c>
      <c r="S50" s="4" t="str">
        <f t="shared" si="4"/>
        <v/>
      </c>
      <c r="T50" s="12" t="str">
        <f>IF(ISBLANK(source_data!AW51)=FALSE,IF(source_data!AW51="NULL","",source_data!AW51),"")</f>
        <v/>
      </c>
      <c r="U50" s="4" t="str">
        <f t="shared" si="5"/>
        <v/>
      </c>
      <c r="V50" s="5" t="str">
        <f>IF(ISBLANK(source_data!U51)=FALSE,IF(source_data!U51="NULL","",source_data!U51),"")</f>
        <v/>
      </c>
      <c r="W50" s="5" t="str">
        <f>IF(ISBLANK(source_data!V51)=FALSE,IF(source_data!V51="NULL","",source_data!V51),"")</f>
        <v/>
      </c>
      <c r="X50" s="5" t="str">
        <f>IF(ISBLANK(source_data!W51)=FALSE,IF(source_data!W51="NULL","",source_data!W51),"")</f>
        <v/>
      </c>
      <c r="Y50" s="5" t="str">
        <f>IF(ISBLANK(source_data!Y51)=FALSE,IF(source_data!Y51="NULL","",source_data!Y51),"")</f>
        <v/>
      </c>
      <c r="Z50" s="5" t="str">
        <f>IF(ISBLANK(source_data!Z51)=FALSE,IF(source_data!Z51="NULL","",source_data!Z51),"")</f>
        <v/>
      </c>
      <c r="AA50" s="5" t="str">
        <f>IF(ISBLANK(source_data!AA51)=FALSE,IF(source_data!AA51="NULL","",source_data!AA51),"")</f>
        <v/>
      </c>
    </row>
    <row r="51" spans="2:27" x14ac:dyDescent="0.35">
      <c r="B51" s="31" t="str">
        <f>IF(ISBLANK(source_data!G52)=FALSE,source_data!G52,"")</f>
        <v/>
      </c>
      <c r="C51" s="32" t="str">
        <f>IF(ISBLANK(source_data!A52)=FALSE,source_data!A52,"")</f>
        <v/>
      </c>
      <c r="D51" s="32" t="str">
        <f>IF(ISBLANK(source_data!B52)=FALSE,source_data!B52,"")</f>
        <v/>
      </c>
      <c r="E51" s="32" t="str">
        <f>IF(ISBLANK(source_data!C52)=FALSE,source_data!C52,"")</f>
        <v/>
      </c>
      <c r="F51" s="32" t="str">
        <f>IF(ISBLANK(source_data!D52)=FALSE,IF(source_data!D52="NULL","",source_data!D52),"")</f>
        <v/>
      </c>
      <c r="G51" s="29" t="str">
        <f>IF(ISBLANK(source_data!H52)=FALSE,IF(source_data!H52="NULL","",source_data!H52),"")</f>
        <v/>
      </c>
      <c r="H51" s="31" t="str">
        <f>IF(ISBLANK(source_data!E52)=FALSE,IF(source_data!E52=0, "baseline",IF(source_data!E52=1, "impact", IF(source_data!E52=2, "surveillance",
 IF(source_data!E52=3, "TT-only","")))),"")</f>
        <v/>
      </c>
      <c r="I51" s="31" t="str">
        <f>IF(ISBLANK(source_data!I52)=FALSE,IF(source_data!I52="NULL","",source_data!I52),"")</f>
        <v/>
      </c>
      <c r="J51" s="31" t="str">
        <f>IF(ISBLANK(source_data!J52)=FALSE,IF(source_data!J52="NULL","",source_data!J52),"")</f>
        <v/>
      </c>
      <c r="K51" s="12" t="str">
        <f>IF(ISBLANK(source_data!AZ52)=FALSE,IF(source_data!AZ52="NULL","",source_data!AZ52),"")</f>
        <v/>
      </c>
      <c r="L51" s="12" t="str">
        <f>IF(ISBLANK(source_data!BB52)=FALSE,IF(source_data!BB52="NULL","",source_data!BB52),"")</f>
        <v/>
      </c>
      <c r="M51" s="12" t="str">
        <f>IF(ISBLANK(source_data!AB52)=FALSE,IF(source_data!AB52="NULL","",source_data!AB52),"")</f>
        <v/>
      </c>
      <c r="N51" s="12" t="str">
        <f>IF(ISBLANK(source_data!AD52)=FALSE,IF(source_data!AD52="NULL","",source_data!AD52),"")</f>
        <v/>
      </c>
      <c r="O51" s="12" t="str">
        <f>IF(ISBLANK(source_data!AJ52)=FALSE,IF(source_data!AJ52="NULL","",source_data!AJ52),"")</f>
        <v/>
      </c>
      <c r="P51" s="12" t="str">
        <f t="shared" si="2"/>
        <v/>
      </c>
      <c r="Q51" s="4" t="str">
        <f t="shared" si="3"/>
        <v/>
      </c>
      <c r="R51" s="12" t="str">
        <f>IF(ISBLANK(source_data!AN52)=FALSE,IF(source_data!AN52="NULL","",source_data!AN52),"")</f>
        <v/>
      </c>
      <c r="S51" s="4" t="str">
        <f t="shared" si="4"/>
        <v/>
      </c>
      <c r="T51" s="12" t="str">
        <f>IF(ISBLANK(source_data!AW52)=FALSE,IF(source_data!AW52="NULL","",source_data!AW52),"")</f>
        <v/>
      </c>
      <c r="U51" s="4" t="str">
        <f t="shared" si="5"/>
        <v/>
      </c>
      <c r="V51" s="5" t="str">
        <f>IF(ISBLANK(source_data!U52)=FALSE,IF(source_data!U52="NULL","",source_data!U52),"")</f>
        <v/>
      </c>
      <c r="W51" s="5" t="str">
        <f>IF(ISBLANK(source_data!V52)=FALSE,IF(source_data!V52="NULL","",source_data!V52),"")</f>
        <v/>
      </c>
      <c r="X51" s="5" t="str">
        <f>IF(ISBLANK(source_data!W52)=FALSE,IF(source_data!W52="NULL","",source_data!W52),"")</f>
        <v/>
      </c>
      <c r="Y51" s="5" t="str">
        <f>IF(ISBLANK(source_data!Y52)=FALSE,IF(source_data!Y52="NULL","",source_data!Y52),"")</f>
        <v/>
      </c>
      <c r="Z51" s="5" t="str">
        <f>IF(ISBLANK(source_data!Z52)=FALSE,IF(source_data!Z52="NULL","",source_data!Z52),"")</f>
        <v/>
      </c>
      <c r="AA51" s="5" t="str">
        <f>IF(ISBLANK(source_data!AA52)=FALSE,IF(source_data!AA52="NULL","",source_data!AA52),"")</f>
        <v/>
      </c>
    </row>
    <row r="52" spans="2:27" x14ac:dyDescent="0.35">
      <c r="B52" s="31" t="str">
        <f>IF(ISBLANK(source_data!G53)=FALSE,source_data!G53,"")</f>
        <v/>
      </c>
      <c r="C52" s="32" t="str">
        <f>IF(ISBLANK(source_data!A53)=FALSE,source_data!A53,"")</f>
        <v/>
      </c>
      <c r="D52" s="32" t="str">
        <f>IF(ISBLANK(source_data!B53)=FALSE,source_data!B53,"")</f>
        <v/>
      </c>
      <c r="E52" s="32" t="str">
        <f>IF(ISBLANK(source_data!C53)=FALSE,source_data!C53,"")</f>
        <v/>
      </c>
      <c r="F52" s="32" t="str">
        <f>IF(ISBLANK(source_data!D53)=FALSE,IF(source_data!D53="NULL","",source_data!D53),"")</f>
        <v/>
      </c>
      <c r="G52" s="29" t="str">
        <f>IF(ISBLANK(source_data!H53)=FALSE,IF(source_data!H53="NULL","",source_data!H53),"")</f>
        <v/>
      </c>
      <c r="H52" s="31" t="str">
        <f>IF(ISBLANK(source_data!E53)=FALSE,IF(source_data!E53=0, "baseline",IF(source_data!E53=1, "impact", IF(source_data!E53=2, "surveillance",
 IF(source_data!E53=3, "TT-only","")))),"")</f>
        <v/>
      </c>
      <c r="I52" s="31" t="str">
        <f>IF(ISBLANK(source_data!I53)=FALSE,IF(source_data!I53="NULL","",source_data!I53),"")</f>
        <v/>
      </c>
      <c r="J52" s="31" t="str">
        <f>IF(ISBLANK(source_data!J53)=FALSE,IF(source_data!J53="NULL","",source_data!J53),"")</f>
        <v/>
      </c>
      <c r="K52" s="12" t="str">
        <f>IF(ISBLANK(source_data!AZ53)=FALSE,IF(source_data!AZ53="NULL","",source_data!AZ53),"")</f>
        <v/>
      </c>
      <c r="L52" s="12" t="str">
        <f>IF(ISBLANK(source_data!BB53)=FALSE,IF(source_data!BB53="NULL","",source_data!BB53),"")</f>
        <v/>
      </c>
      <c r="M52" s="12" t="str">
        <f>IF(ISBLANK(source_data!AB53)=FALSE,IF(source_data!AB53="NULL","",source_data!AB53),"")</f>
        <v/>
      </c>
      <c r="N52" s="12" t="str">
        <f>IF(ISBLANK(source_data!AD53)=FALSE,IF(source_data!AD53="NULL","",source_data!AD53),"")</f>
        <v/>
      </c>
      <c r="O52" s="12" t="str">
        <f>IF(ISBLANK(source_data!AJ53)=FALSE,IF(source_data!AJ53="NULL","",source_data!AJ53),"")</f>
        <v/>
      </c>
      <c r="P52" s="12" t="str">
        <f t="shared" si="2"/>
        <v/>
      </c>
      <c r="Q52" s="4" t="str">
        <f t="shared" si="3"/>
        <v/>
      </c>
      <c r="R52" s="12" t="str">
        <f>IF(ISBLANK(source_data!AN53)=FALSE,IF(source_data!AN53="NULL","",source_data!AN53),"")</f>
        <v/>
      </c>
      <c r="S52" s="4" t="str">
        <f t="shared" si="4"/>
        <v/>
      </c>
      <c r="T52" s="12" t="str">
        <f>IF(ISBLANK(source_data!AW53)=FALSE,IF(source_data!AW53="NULL","",source_data!AW53),"")</f>
        <v/>
      </c>
      <c r="U52" s="4" t="str">
        <f t="shared" si="5"/>
        <v/>
      </c>
      <c r="V52" s="5" t="str">
        <f>IF(ISBLANK(source_data!U53)=FALSE,IF(source_data!U53="NULL","",source_data!U53),"")</f>
        <v/>
      </c>
      <c r="W52" s="5" t="str">
        <f>IF(ISBLANK(source_data!V53)=FALSE,IF(source_data!V53="NULL","",source_data!V53),"")</f>
        <v/>
      </c>
      <c r="X52" s="5" t="str">
        <f>IF(ISBLANK(source_data!W53)=FALSE,IF(source_data!W53="NULL","",source_data!W53),"")</f>
        <v/>
      </c>
      <c r="Y52" s="5" t="str">
        <f>IF(ISBLANK(source_data!Y53)=FALSE,IF(source_data!Y53="NULL","",source_data!Y53),"")</f>
        <v/>
      </c>
      <c r="Z52" s="5" t="str">
        <f>IF(ISBLANK(source_data!Z53)=FALSE,IF(source_data!Z53="NULL","",source_data!Z53),"")</f>
        <v/>
      </c>
      <c r="AA52" s="5" t="str">
        <f>IF(ISBLANK(source_data!AA53)=FALSE,IF(source_data!AA53="NULL","",source_data!AA53),"")</f>
        <v/>
      </c>
    </row>
    <row r="53" spans="2:27" x14ac:dyDescent="0.35">
      <c r="B53" s="31" t="str">
        <f>IF(ISBLANK(source_data!G54)=FALSE,source_data!G54,"")</f>
        <v/>
      </c>
      <c r="C53" s="32" t="str">
        <f>IF(ISBLANK(source_data!A54)=FALSE,source_data!A54,"")</f>
        <v/>
      </c>
      <c r="D53" s="32" t="str">
        <f>IF(ISBLANK(source_data!B54)=FALSE,source_data!B54,"")</f>
        <v/>
      </c>
      <c r="E53" s="32" t="str">
        <f>IF(ISBLANK(source_data!C54)=FALSE,source_data!C54,"")</f>
        <v/>
      </c>
      <c r="F53" s="32" t="str">
        <f>IF(ISBLANK(source_data!D54)=FALSE,IF(source_data!D54="NULL","",source_data!D54),"")</f>
        <v/>
      </c>
      <c r="G53" s="29" t="str">
        <f>IF(ISBLANK(source_data!H54)=FALSE,IF(source_data!H54="NULL","",source_data!H54),"")</f>
        <v/>
      </c>
      <c r="H53" s="31" t="str">
        <f>IF(ISBLANK(source_data!E54)=FALSE,IF(source_data!E54=0, "baseline",IF(source_data!E54=1, "impact", IF(source_data!E54=2, "surveillance",
 IF(source_data!E54=3, "TT-only","")))),"")</f>
        <v/>
      </c>
      <c r="I53" s="31" t="str">
        <f>IF(ISBLANK(source_data!I54)=FALSE,IF(source_data!I54="NULL","",source_data!I54),"")</f>
        <v/>
      </c>
      <c r="J53" s="31" t="str">
        <f>IF(ISBLANK(source_data!J54)=FALSE,IF(source_data!J54="NULL","",source_data!J54),"")</f>
        <v/>
      </c>
      <c r="K53" s="12" t="str">
        <f>IF(ISBLANK(source_data!AZ54)=FALSE,IF(source_data!AZ54="NULL","",source_data!AZ54),"")</f>
        <v/>
      </c>
      <c r="L53" s="12" t="str">
        <f>IF(ISBLANK(source_data!BB54)=FALSE,IF(source_data!BB54="NULL","",source_data!BB54),"")</f>
        <v/>
      </c>
      <c r="M53" s="12" t="str">
        <f>IF(ISBLANK(source_data!AB54)=FALSE,IF(source_data!AB54="NULL","",source_data!AB54),"")</f>
        <v/>
      </c>
      <c r="N53" s="12" t="str">
        <f>IF(ISBLANK(source_data!AD54)=FALSE,IF(source_data!AD54="NULL","",source_data!AD54),"")</f>
        <v/>
      </c>
      <c r="O53" s="12" t="str">
        <f>IF(ISBLANK(source_data!AJ54)=FALSE,IF(source_data!AJ54="NULL","",source_data!AJ54),"")</f>
        <v/>
      </c>
      <c r="P53" s="12" t="str">
        <f t="shared" si="2"/>
        <v/>
      </c>
      <c r="Q53" s="4" t="str">
        <f t="shared" si="3"/>
        <v/>
      </c>
      <c r="R53" s="12" t="str">
        <f>IF(ISBLANK(source_data!AN54)=FALSE,IF(source_data!AN54="NULL","",source_data!AN54),"")</f>
        <v/>
      </c>
      <c r="S53" s="4" t="str">
        <f t="shared" si="4"/>
        <v/>
      </c>
      <c r="T53" s="12" t="str">
        <f>IF(ISBLANK(source_data!AW54)=FALSE,IF(source_data!AW54="NULL","",source_data!AW54),"")</f>
        <v/>
      </c>
      <c r="U53" s="4" t="str">
        <f t="shared" si="5"/>
        <v/>
      </c>
      <c r="V53" s="5" t="str">
        <f>IF(ISBLANK(source_data!U54)=FALSE,IF(source_data!U54="NULL","",source_data!U54),"")</f>
        <v/>
      </c>
      <c r="W53" s="5" t="str">
        <f>IF(ISBLANK(source_data!V54)=FALSE,IF(source_data!V54="NULL","",source_data!V54),"")</f>
        <v/>
      </c>
      <c r="X53" s="5" t="str">
        <f>IF(ISBLANK(source_data!W54)=FALSE,IF(source_data!W54="NULL","",source_data!W54),"")</f>
        <v/>
      </c>
      <c r="Y53" s="5" t="str">
        <f>IF(ISBLANK(source_data!Y54)=FALSE,IF(source_data!Y54="NULL","",source_data!Y54),"")</f>
        <v/>
      </c>
      <c r="Z53" s="5" t="str">
        <f>IF(ISBLANK(source_data!Z54)=FALSE,IF(source_data!Z54="NULL","",source_data!Z54),"")</f>
        <v/>
      </c>
      <c r="AA53" s="5" t="str">
        <f>IF(ISBLANK(source_data!AA54)=FALSE,IF(source_data!AA54="NULL","",source_data!AA54),"")</f>
        <v/>
      </c>
    </row>
    <row r="54" spans="2:27" x14ac:dyDescent="0.35">
      <c r="B54" s="31" t="str">
        <f>IF(ISBLANK(source_data!G55)=FALSE,source_data!G55,"")</f>
        <v/>
      </c>
      <c r="C54" s="32" t="str">
        <f>IF(ISBLANK(source_data!A55)=FALSE,source_data!A55,"")</f>
        <v/>
      </c>
      <c r="D54" s="32" t="str">
        <f>IF(ISBLANK(source_data!B55)=FALSE,source_data!B55,"")</f>
        <v/>
      </c>
      <c r="E54" s="32" t="str">
        <f>IF(ISBLANK(source_data!C55)=FALSE,source_data!C55,"")</f>
        <v/>
      </c>
      <c r="F54" s="32" t="str">
        <f>IF(ISBLANK(source_data!D55)=FALSE,IF(source_data!D55="NULL","",source_data!D55),"")</f>
        <v/>
      </c>
      <c r="G54" s="29" t="str">
        <f>IF(ISBLANK(source_data!H55)=FALSE,IF(source_data!H55="NULL","",source_data!H55),"")</f>
        <v/>
      </c>
      <c r="H54" s="31" t="str">
        <f>IF(ISBLANK(source_data!E55)=FALSE,IF(source_data!E55=0, "baseline",IF(source_data!E55=1, "impact", IF(source_data!E55=2, "surveillance",
 IF(source_data!E55=3, "TT-only","")))),"")</f>
        <v/>
      </c>
      <c r="I54" s="31" t="str">
        <f>IF(ISBLANK(source_data!I55)=FALSE,IF(source_data!I55="NULL","",source_data!I55),"")</f>
        <v/>
      </c>
      <c r="J54" s="31" t="str">
        <f>IF(ISBLANK(source_data!J55)=FALSE,IF(source_data!J55="NULL","",source_data!J55),"")</f>
        <v/>
      </c>
      <c r="K54" s="12" t="str">
        <f>IF(ISBLANK(source_data!AZ55)=FALSE,IF(source_data!AZ55="NULL","",source_data!AZ55),"")</f>
        <v/>
      </c>
      <c r="L54" s="12" t="str">
        <f>IF(ISBLANK(source_data!BB55)=FALSE,IF(source_data!BB55="NULL","",source_data!BB55),"")</f>
        <v/>
      </c>
      <c r="M54" s="12" t="str">
        <f>IF(ISBLANK(source_data!AB55)=FALSE,IF(source_data!AB55="NULL","",source_data!AB55),"")</f>
        <v/>
      </c>
      <c r="N54" s="12" t="str">
        <f>IF(ISBLANK(source_data!AD55)=FALSE,IF(source_data!AD55="NULL","",source_data!AD55),"")</f>
        <v/>
      </c>
      <c r="O54" s="12" t="str">
        <f>IF(ISBLANK(source_data!AJ55)=FALSE,IF(source_data!AJ55="NULL","",source_data!AJ55),"")</f>
        <v/>
      </c>
      <c r="P54" s="12" t="str">
        <f t="shared" si="2"/>
        <v/>
      </c>
      <c r="Q54" s="4" t="str">
        <f t="shared" si="3"/>
        <v/>
      </c>
      <c r="R54" s="12" t="str">
        <f>IF(ISBLANK(source_data!AN55)=FALSE,IF(source_data!AN55="NULL","",source_data!AN55),"")</f>
        <v/>
      </c>
      <c r="S54" s="4" t="str">
        <f t="shared" si="4"/>
        <v/>
      </c>
      <c r="T54" s="12" t="str">
        <f>IF(ISBLANK(source_data!AW55)=FALSE,IF(source_data!AW55="NULL","",source_data!AW55),"")</f>
        <v/>
      </c>
      <c r="U54" s="4" t="str">
        <f t="shared" si="5"/>
        <v/>
      </c>
      <c r="V54" s="5" t="str">
        <f>IF(ISBLANK(source_data!U55)=FALSE,IF(source_data!U55="NULL","",source_data!U55),"")</f>
        <v/>
      </c>
      <c r="W54" s="5" t="str">
        <f>IF(ISBLANK(source_data!V55)=FALSE,IF(source_data!V55="NULL","",source_data!V55),"")</f>
        <v/>
      </c>
      <c r="X54" s="5" t="str">
        <f>IF(ISBLANK(source_data!W55)=FALSE,IF(source_data!W55="NULL","",source_data!W55),"")</f>
        <v/>
      </c>
      <c r="Y54" s="5" t="str">
        <f>IF(ISBLANK(source_data!Y55)=FALSE,IF(source_data!Y55="NULL","",source_data!Y55),"")</f>
        <v/>
      </c>
      <c r="Z54" s="5" t="str">
        <f>IF(ISBLANK(source_data!Z55)=FALSE,IF(source_data!Z55="NULL","",source_data!Z55),"")</f>
        <v/>
      </c>
      <c r="AA54" s="5" t="str">
        <f>IF(ISBLANK(source_data!AA55)=FALSE,IF(source_data!AA55="NULL","",source_data!AA55),"")</f>
        <v/>
      </c>
    </row>
    <row r="55" spans="2:27" x14ac:dyDescent="0.35">
      <c r="B55" s="31" t="str">
        <f>IF(ISBLANK(source_data!G56)=FALSE,source_data!G56,"")</f>
        <v/>
      </c>
      <c r="C55" s="32" t="str">
        <f>IF(ISBLANK(source_data!A56)=FALSE,source_data!A56,"")</f>
        <v/>
      </c>
      <c r="D55" s="32" t="str">
        <f>IF(ISBLANK(source_data!B56)=FALSE,source_data!B56,"")</f>
        <v/>
      </c>
      <c r="E55" s="32" t="str">
        <f>IF(ISBLANK(source_data!C56)=FALSE,source_data!C56,"")</f>
        <v/>
      </c>
      <c r="F55" s="32" t="str">
        <f>IF(ISBLANK(source_data!D56)=FALSE,IF(source_data!D56="NULL","",source_data!D56),"")</f>
        <v/>
      </c>
      <c r="G55" s="29" t="str">
        <f>IF(ISBLANK(source_data!H56)=FALSE,IF(source_data!H56="NULL","",source_data!H56),"")</f>
        <v/>
      </c>
      <c r="H55" s="31" t="str">
        <f>IF(ISBLANK(source_data!E56)=FALSE,IF(source_data!E56=0, "baseline",IF(source_data!E56=1, "impact", IF(source_data!E56=2, "surveillance",
 IF(source_data!E56=3, "TT-only","")))),"")</f>
        <v/>
      </c>
      <c r="I55" s="31" t="str">
        <f>IF(ISBLANK(source_data!I56)=FALSE,IF(source_data!I56="NULL","",source_data!I56),"")</f>
        <v/>
      </c>
      <c r="J55" s="31" t="str">
        <f>IF(ISBLANK(source_data!J56)=FALSE,IF(source_data!J56="NULL","",source_data!J56),"")</f>
        <v/>
      </c>
      <c r="K55" s="12" t="str">
        <f>IF(ISBLANK(source_data!AZ56)=FALSE,IF(source_data!AZ56="NULL","",source_data!AZ56),"")</f>
        <v/>
      </c>
      <c r="L55" s="12" t="str">
        <f>IF(ISBLANK(source_data!BB56)=FALSE,IF(source_data!BB56="NULL","",source_data!BB56),"")</f>
        <v/>
      </c>
      <c r="M55" s="12" t="str">
        <f>IF(ISBLANK(source_data!AB56)=FALSE,IF(source_data!AB56="NULL","",source_data!AB56),"")</f>
        <v/>
      </c>
      <c r="N55" s="12" t="str">
        <f>IF(ISBLANK(source_data!AD56)=FALSE,IF(source_data!AD56="NULL","",source_data!AD56),"")</f>
        <v/>
      </c>
      <c r="O55" s="12" t="str">
        <f>IF(ISBLANK(source_data!AJ56)=FALSE,IF(source_data!AJ56="NULL","",source_data!AJ56),"")</f>
        <v/>
      </c>
      <c r="P55" s="12" t="str">
        <f t="shared" si="2"/>
        <v/>
      </c>
      <c r="Q55" s="4" t="str">
        <f t="shared" si="3"/>
        <v/>
      </c>
      <c r="R55" s="12" t="str">
        <f>IF(ISBLANK(source_data!AN56)=FALSE,IF(source_data!AN56="NULL","",source_data!AN56),"")</f>
        <v/>
      </c>
      <c r="S55" s="4" t="str">
        <f t="shared" si="4"/>
        <v/>
      </c>
      <c r="T55" s="12" t="str">
        <f>IF(ISBLANK(source_data!AW56)=FALSE,IF(source_data!AW56="NULL","",source_data!AW56),"")</f>
        <v/>
      </c>
      <c r="U55" s="4" t="str">
        <f t="shared" si="5"/>
        <v/>
      </c>
      <c r="V55" s="5" t="str">
        <f>IF(ISBLANK(source_data!U56)=FALSE,IF(source_data!U56="NULL","",source_data!U56),"")</f>
        <v/>
      </c>
      <c r="W55" s="5" t="str">
        <f>IF(ISBLANK(source_data!V56)=FALSE,IF(source_data!V56="NULL","",source_data!V56),"")</f>
        <v/>
      </c>
      <c r="X55" s="5" t="str">
        <f>IF(ISBLANK(source_data!W56)=FALSE,IF(source_data!W56="NULL","",source_data!W56),"")</f>
        <v/>
      </c>
      <c r="Y55" s="5" t="str">
        <f>IF(ISBLANK(source_data!Y56)=FALSE,IF(source_data!Y56="NULL","",source_data!Y56),"")</f>
        <v/>
      </c>
      <c r="Z55" s="5" t="str">
        <f>IF(ISBLANK(source_data!Z56)=FALSE,IF(source_data!Z56="NULL","",source_data!Z56),"")</f>
        <v/>
      </c>
      <c r="AA55" s="5" t="str">
        <f>IF(ISBLANK(source_data!AA56)=FALSE,IF(source_data!AA56="NULL","",source_data!AA56),"")</f>
        <v/>
      </c>
    </row>
    <row r="56" spans="2:27" x14ac:dyDescent="0.35">
      <c r="B56" s="31" t="str">
        <f>IF(ISBLANK(source_data!G57)=FALSE,source_data!G57,"")</f>
        <v/>
      </c>
      <c r="C56" s="32" t="str">
        <f>IF(ISBLANK(source_data!A57)=FALSE,source_data!A57,"")</f>
        <v/>
      </c>
      <c r="D56" s="32" t="str">
        <f>IF(ISBLANK(source_data!B57)=FALSE,source_data!B57,"")</f>
        <v/>
      </c>
      <c r="E56" s="32" t="str">
        <f>IF(ISBLANK(source_data!C57)=FALSE,source_data!C57,"")</f>
        <v/>
      </c>
      <c r="F56" s="32" t="str">
        <f>IF(ISBLANK(source_data!D57)=FALSE,IF(source_data!D57="NULL","",source_data!D57),"")</f>
        <v/>
      </c>
      <c r="G56" s="29" t="str">
        <f>IF(ISBLANK(source_data!H57)=FALSE,IF(source_data!H57="NULL","",source_data!H57),"")</f>
        <v/>
      </c>
      <c r="H56" s="31" t="str">
        <f>IF(ISBLANK(source_data!E57)=FALSE,IF(source_data!E57=0, "baseline",IF(source_data!E57=1, "impact", IF(source_data!E57=2, "surveillance",
 IF(source_data!E57=3, "TT-only","")))),"")</f>
        <v/>
      </c>
      <c r="I56" s="31" t="str">
        <f>IF(ISBLANK(source_data!I57)=FALSE,IF(source_data!I57="NULL","",source_data!I57),"")</f>
        <v/>
      </c>
      <c r="J56" s="31" t="str">
        <f>IF(ISBLANK(source_data!J57)=FALSE,IF(source_data!J57="NULL","",source_data!J57),"")</f>
        <v/>
      </c>
      <c r="K56" s="12" t="str">
        <f>IF(ISBLANK(source_data!AZ57)=FALSE,IF(source_data!AZ57="NULL","",source_data!AZ57),"")</f>
        <v/>
      </c>
      <c r="L56" s="12" t="str">
        <f>IF(ISBLANK(source_data!BB57)=FALSE,IF(source_data!BB57="NULL","",source_data!BB57),"")</f>
        <v/>
      </c>
      <c r="M56" s="12" t="str">
        <f>IF(ISBLANK(source_data!AB57)=FALSE,IF(source_data!AB57="NULL","",source_data!AB57),"")</f>
        <v/>
      </c>
      <c r="N56" s="12" t="str">
        <f>IF(ISBLANK(source_data!AD57)=FALSE,IF(source_data!AD57="NULL","",source_data!AD57),"")</f>
        <v/>
      </c>
      <c r="O56" s="12" t="str">
        <f>IF(ISBLANK(source_data!AJ57)=FALSE,IF(source_data!AJ57="NULL","",source_data!AJ57),"")</f>
        <v/>
      </c>
      <c r="P56" s="12" t="str">
        <f t="shared" si="2"/>
        <v/>
      </c>
      <c r="Q56" s="4" t="str">
        <f t="shared" si="3"/>
        <v/>
      </c>
      <c r="R56" s="12" t="str">
        <f>IF(ISBLANK(source_data!AN57)=FALSE,IF(source_data!AN57="NULL","",source_data!AN57),"")</f>
        <v/>
      </c>
      <c r="S56" s="4" t="str">
        <f t="shared" si="4"/>
        <v/>
      </c>
      <c r="T56" s="12" t="str">
        <f>IF(ISBLANK(source_data!AW57)=FALSE,IF(source_data!AW57="NULL","",source_data!AW57),"")</f>
        <v/>
      </c>
      <c r="U56" s="4" t="str">
        <f t="shared" si="5"/>
        <v/>
      </c>
      <c r="V56" s="5" t="str">
        <f>IF(ISBLANK(source_data!U57)=FALSE,IF(source_data!U57="NULL","",source_data!U57),"")</f>
        <v/>
      </c>
      <c r="W56" s="5" t="str">
        <f>IF(ISBLANK(source_data!V57)=FALSE,IF(source_data!V57="NULL","",source_data!V57),"")</f>
        <v/>
      </c>
      <c r="X56" s="5" t="str">
        <f>IF(ISBLANK(source_data!W57)=FALSE,IF(source_data!W57="NULL","",source_data!W57),"")</f>
        <v/>
      </c>
      <c r="Y56" s="5" t="str">
        <f>IF(ISBLANK(source_data!Y57)=FALSE,IF(source_data!Y57="NULL","",source_data!Y57),"")</f>
        <v/>
      </c>
      <c r="Z56" s="5" t="str">
        <f>IF(ISBLANK(source_data!Z57)=FALSE,IF(source_data!Z57="NULL","",source_data!Z57),"")</f>
        <v/>
      </c>
      <c r="AA56" s="5" t="str">
        <f>IF(ISBLANK(source_data!AA57)=FALSE,IF(source_data!AA57="NULL","",source_data!AA57),"")</f>
        <v/>
      </c>
    </row>
    <row r="57" spans="2:27" x14ac:dyDescent="0.35">
      <c r="B57" s="31" t="str">
        <f>IF(ISBLANK(source_data!G58)=FALSE,source_data!G58,"")</f>
        <v/>
      </c>
      <c r="C57" s="32" t="str">
        <f>IF(ISBLANK(source_data!A58)=FALSE,source_data!A58,"")</f>
        <v/>
      </c>
      <c r="D57" s="32" t="str">
        <f>IF(ISBLANK(source_data!B58)=FALSE,source_data!B58,"")</f>
        <v/>
      </c>
      <c r="E57" s="32" t="str">
        <f>IF(ISBLANK(source_data!C58)=FALSE,source_data!C58,"")</f>
        <v/>
      </c>
      <c r="F57" s="32" t="str">
        <f>IF(ISBLANK(source_data!D58)=FALSE,IF(source_data!D58="NULL","",source_data!D58),"")</f>
        <v/>
      </c>
      <c r="G57" s="29" t="str">
        <f>IF(ISBLANK(source_data!H58)=FALSE,IF(source_data!H58="NULL","",source_data!H58),"")</f>
        <v/>
      </c>
      <c r="H57" s="31" t="str">
        <f>IF(ISBLANK(source_data!E58)=FALSE,IF(source_data!E58=0, "baseline",IF(source_data!E58=1, "impact", IF(source_data!E58=2, "surveillance",
 IF(source_data!E58=3, "TT-only","")))),"")</f>
        <v/>
      </c>
      <c r="I57" s="31" t="str">
        <f>IF(ISBLANK(source_data!I58)=FALSE,IF(source_data!I58="NULL","",source_data!I58),"")</f>
        <v/>
      </c>
      <c r="J57" s="31" t="str">
        <f>IF(ISBLANK(source_data!J58)=FALSE,IF(source_data!J58="NULL","",source_data!J58),"")</f>
        <v/>
      </c>
      <c r="K57" s="12" t="str">
        <f>IF(ISBLANK(source_data!AZ58)=FALSE,IF(source_data!AZ58="NULL","",source_data!AZ58),"")</f>
        <v/>
      </c>
      <c r="L57" s="12" t="str">
        <f>IF(ISBLANK(source_data!BB58)=FALSE,IF(source_data!BB58="NULL","",source_data!BB58),"")</f>
        <v/>
      </c>
      <c r="M57" s="12" t="str">
        <f>IF(ISBLANK(source_data!AB58)=FALSE,IF(source_data!AB58="NULL","",source_data!AB58),"")</f>
        <v/>
      </c>
      <c r="N57" s="12" t="str">
        <f>IF(ISBLANK(source_data!AD58)=FALSE,IF(source_data!AD58="NULL","",source_data!AD58),"")</f>
        <v/>
      </c>
      <c r="O57" s="12" t="str">
        <f>IF(ISBLANK(source_data!AJ58)=FALSE,IF(source_data!AJ58="NULL","",source_data!AJ58),"")</f>
        <v/>
      </c>
      <c r="P57" s="12" t="str">
        <f t="shared" si="2"/>
        <v/>
      </c>
      <c r="Q57" s="4" t="str">
        <f t="shared" si="3"/>
        <v/>
      </c>
      <c r="R57" s="12" t="str">
        <f>IF(ISBLANK(source_data!AN58)=FALSE,IF(source_data!AN58="NULL","",source_data!AN58),"")</f>
        <v/>
      </c>
      <c r="S57" s="4" t="str">
        <f t="shared" si="4"/>
        <v/>
      </c>
      <c r="T57" s="12" t="str">
        <f>IF(ISBLANK(source_data!AW58)=FALSE,IF(source_data!AW58="NULL","",source_data!AW58),"")</f>
        <v/>
      </c>
      <c r="U57" s="4" t="str">
        <f t="shared" si="5"/>
        <v/>
      </c>
      <c r="V57" s="5" t="str">
        <f>IF(ISBLANK(source_data!U58)=FALSE,IF(source_data!U58="NULL","",source_data!U58),"")</f>
        <v/>
      </c>
      <c r="W57" s="5" t="str">
        <f>IF(ISBLANK(source_data!V58)=FALSE,IF(source_data!V58="NULL","",source_data!V58),"")</f>
        <v/>
      </c>
      <c r="X57" s="5" t="str">
        <f>IF(ISBLANK(source_data!W58)=FALSE,IF(source_data!W58="NULL","",source_data!W58),"")</f>
        <v/>
      </c>
      <c r="Y57" s="5" t="str">
        <f>IF(ISBLANK(source_data!Y58)=FALSE,IF(source_data!Y58="NULL","",source_data!Y58),"")</f>
        <v/>
      </c>
      <c r="Z57" s="5" t="str">
        <f>IF(ISBLANK(source_data!Z58)=FALSE,IF(source_data!Z58="NULL","",source_data!Z58),"")</f>
        <v/>
      </c>
      <c r="AA57" s="5" t="str">
        <f>IF(ISBLANK(source_data!AA58)=FALSE,IF(source_data!AA58="NULL","",source_data!AA58),"")</f>
        <v/>
      </c>
    </row>
    <row r="58" spans="2:27" x14ac:dyDescent="0.35">
      <c r="B58" s="31" t="str">
        <f>IF(ISBLANK(source_data!G59)=FALSE,source_data!G59,"")</f>
        <v/>
      </c>
      <c r="C58" s="32" t="str">
        <f>IF(ISBLANK(source_data!A59)=FALSE,source_data!A59,"")</f>
        <v/>
      </c>
      <c r="D58" s="32" t="str">
        <f>IF(ISBLANK(source_data!B59)=FALSE,source_data!B59,"")</f>
        <v/>
      </c>
      <c r="E58" s="32" t="str">
        <f>IF(ISBLANK(source_data!C59)=FALSE,source_data!C59,"")</f>
        <v/>
      </c>
      <c r="F58" s="32" t="str">
        <f>IF(ISBLANK(source_data!D59)=FALSE,IF(source_data!D59="NULL","",source_data!D59),"")</f>
        <v/>
      </c>
      <c r="G58" s="29" t="str">
        <f>IF(ISBLANK(source_data!H59)=FALSE,IF(source_data!H59="NULL","",source_data!H59),"")</f>
        <v/>
      </c>
      <c r="H58" s="31" t="str">
        <f>IF(ISBLANK(source_data!E59)=FALSE,IF(source_data!E59=0, "baseline",IF(source_data!E59=1, "impact", IF(source_data!E59=2, "surveillance",
 IF(source_data!E59=3, "TT-only","")))),"")</f>
        <v/>
      </c>
      <c r="I58" s="31" t="str">
        <f>IF(ISBLANK(source_data!I59)=FALSE,IF(source_data!I59="NULL","",source_data!I59),"")</f>
        <v/>
      </c>
      <c r="J58" s="31" t="str">
        <f>IF(ISBLANK(source_data!J59)=FALSE,IF(source_data!J59="NULL","",source_data!J59),"")</f>
        <v/>
      </c>
      <c r="K58" s="12" t="str">
        <f>IF(ISBLANK(source_data!AZ59)=FALSE,IF(source_data!AZ59="NULL","",source_data!AZ59),"")</f>
        <v/>
      </c>
      <c r="L58" s="12" t="str">
        <f>IF(ISBLANK(source_data!BB59)=FALSE,IF(source_data!BB59="NULL","",source_data!BB59),"")</f>
        <v/>
      </c>
      <c r="M58" s="12" t="str">
        <f>IF(ISBLANK(source_data!AB59)=FALSE,IF(source_data!AB59="NULL","",source_data!AB59),"")</f>
        <v/>
      </c>
      <c r="N58" s="12" t="str">
        <f>IF(ISBLANK(source_data!AD59)=FALSE,IF(source_data!AD59="NULL","",source_data!AD59),"")</f>
        <v/>
      </c>
      <c r="O58" s="12" t="str">
        <f>IF(ISBLANK(source_data!AJ59)=FALSE,IF(source_data!AJ59="NULL","",source_data!AJ59),"")</f>
        <v/>
      </c>
      <c r="P58" s="12" t="str">
        <f t="shared" si="2"/>
        <v/>
      </c>
      <c r="Q58" s="4" t="str">
        <f t="shared" si="3"/>
        <v/>
      </c>
      <c r="R58" s="12" t="str">
        <f>IF(ISBLANK(source_data!AN59)=FALSE,IF(source_data!AN59="NULL","",source_data!AN59),"")</f>
        <v/>
      </c>
      <c r="S58" s="4" t="str">
        <f t="shared" si="4"/>
        <v/>
      </c>
      <c r="T58" s="12" t="str">
        <f>IF(ISBLANK(source_data!AW59)=FALSE,IF(source_data!AW59="NULL","",source_data!AW59),"")</f>
        <v/>
      </c>
      <c r="U58" s="4" t="str">
        <f t="shared" si="5"/>
        <v/>
      </c>
      <c r="V58" s="5" t="str">
        <f>IF(ISBLANK(source_data!U59)=FALSE,IF(source_data!U59="NULL","",source_data!U59),"")</f>
        <v/>
      </c>
      <c r="W58" s="5" t="str">
        <f>IF(ISBLANK(source_data!V59)=FALSE,IF(source_data!V59="NULL","",source_data!V59),"")</f>
        <v/>
      </c>
      <c r="X58" s="5" t="str">
        <f>IF(ISBLANK(source_data!W59)=FALSE,IF(source_data!W59="NULL","",source_data!W59),"")</f>
        <v/>
      </c>
      <c r="Y58" s="5" t="str">
        <f>IF(ISBLANK(source_data!Y59)=FALSE,IF(source_data!Y59="NULL","",source_data!Y59),"")</f>
        <v/>
      </c>
      <c r="Z58" s="5" t="str">
        <f>IF(ISBLANK(source_data!Z59)=FALSE,IF(source_data!Z59="NULL","",source_data!Z59),"")</f>
        <v/>
      </c>
      <c r="AA58" s="5" t="str">
        <f>IF(ISBLANK(source_data!AA59)=FALSE,IF(source_data!AA59="NULL","",source_data!AA59),"")</f>
        <v/>
      </c>
    </row>
    <row r="59" spans="2:27" x14ac:dyDescent="0.35">
      <c r="B59" s="31" t="str">
        <f>IF(ISBLANK(source_data!G60)=FALSE,source_data!G60,"")</f>
        <v/>
      </c>
      <c r="C59" s="32" t="str">
        <f>IF(ISBLANK(source_data!A60)=FALSE,source_data!A60,"")</f>
        <v/>
      </c>
      <c r="D59" s="32" t="str">
        <f>IF(ISBLANK(source_data!B60)=FALSE,source_data!B60,"")</f>
        <v/>
      </c>
      <c r="E59" s="32" t="str">
        <f>IF(ISBLANK(source_data!C60)=FALSE,source_data!C60,"")</f>
        <v/>
      </c>
      <c r="F59" s="32" t="str">
        <f>IF(ISBLANK(source_data!D60)=FALSE,IF(source_data!D60="NULL","",source_data!D60),"")</f>
        <v/>
      </c>
      <c r="G59" s="29" t="str">
        <f>IF(ISBLANK(source_data!H60)=FALSE,IF(source_data!H60="NULL","",source_data!H60),"")</f>
        <v/>
      </c>
      <c r="H59" s="31" t="str">
        <f>IF(ISBLANK(source_data!E60)=FALSE,IF(source_data!E60=0, "baseline",IF(source_data!E60=1, "impact", IF(source_data!E60=2, "surveillance",
 IF(source_data!E60=3, "TT-only","")))),"")</f>
        <v/>
      </c>
      <c r="I59" s="31" t="str">
        <f>IF(ISBLANK(source_data!I60)=FALSE,IF(source_data!I60="NULL","",source_data!I60),"")</f>
        <v/>
      </c>
      <c r="J59" s="31" t="str">
        <f>IF(ISBLANK(source_data!J60)=FALSE,IF(source_data!J60="NULL","",source_data!J60),"")</f>
        <v/>
      </c>
      <c r="K59" s="12" t="str">
        <f>IF(ISBLANK(source_data!AZ60)=FALSE,IF(source_data!AZ60="NULL","",source_data!AZ60),"")</f>
        <v/>
      </c>
      <c r="L59" s="12" t="str">
        <f>IF(ISBLANK(source_data!BB60)=FALSE,IF(source_data!BB60="NULL","",source_data!BB60),"")</f>
        <v/>
      </c>
      <c r="M59" s="12" t="str">
        <f>IF(ISBLANK(source_data!AB60)=FALSE,IF(source_data!AB60="NULL","",source_data!AB60),"")</f>
        <v/>
      </c>
      <c r="N59" s="12" t="str">
        <f>IF(ISBLANK(source_data!AD60)=FALSE,IF(source_data!AD60="NULL","",source_data!AD60),"")</f>
        <v/>
      </c>
      <c r="O59" s="12" t="str">
        <f>IF(ISBLANK(source_data!AJ60)=FALSE,IF(source_data!AJ60="NULL","",source_data!AJ60),"")</f>
        <v/>
      </c>
      <c r="P59" s="12" t="str">
        <f t="shared" si="2"/>
        <v/>
      </c>
      <c r="Q59" s="4" t="str">
        <f t="shared" si="3"/>
        <v/>
      </c>
      <c r="R59" s="12" t="str">
        <f>IF(ISBLANK(source_data!AN60)=FALSE,IF(source_data!AN60="NULL","",source_data!AN60),"")</f>
        <v/>
      </c>
      <c r="S59" s="4" t="str">
        <f t="shared" si="4"/>
        <v/>
      </c>
      <c r="T59" s="12" t="str">
        <f>IF(ISBLANK(source_data!AW60)=FALSE,IF(source_data!AW60="NULL","",source_data!AW60),"")</f>
        <v/>
      </c>
      <c r="U59" s="4" t="str">
        <f t="shared" si="5"/>
        <v/>
      </c>
      <c r="V59" s="5" t="str">
        <f>IF(ISBLANK(source_data!U60)=FALSE,IF(source_data!U60="NULL","",source_data!U60),"")</f>
        <v/>
      </c>
      <c r="W59" s="5" t="str">
        <f>IF(ISBLANK(source_data!V60)=FALSE,IF(source_data!V60="NULL","",source_data!V60),"")</f>
        <v/>
      </c>
      <c r="X59" s="5" t="str">
        <f>IF(ISBLANK(source_data!W60)=FALSE,IF(source_data!W60="NULL","",source_data!W60),"")</f>
        <v/>
      </c>
      <c r="Y59" s="5" t="str">
        <f>IF(ISBLANK(source_data!Y60)=FALSE,IF(source_data!Y60="NULL","",source_data!Y60),"")</f>
        <v/>
      </c>
      <c r="Z59" s="5" t="str">
        <f>IF(ISBLANK(source_data!Z60)=FALSE,IF(source_data!Z60="NULL","",source_data!Z60),"")</f>
        <v/>
      </c>
      <c r="AA59" s="5" t="str">
        <f>IF(ISBLANK(source_data!AA60)=FALSE,IF(source_data!AA60="NULL","",source_data!AA60),"")</f>
        <v/>
      </c>
    </row>
    <row r="60" spans="2:27" x14ac:dyDescent="0.35">
      <c r="B60" s="31" t="str">
        <f>IF(ISBLANK(source_data!G61)=FALSE,source_data!G61,"")</f>
        <v/>
      </c>
      <c r="C60" s="32" t="str">
        <f>IF(ISBLANK(source_data!A61)=FALSE,source_data!A61,"")</f>
        <v/>
      </c>
      <c r="D60" s="32" t="str">
        <f>IF(ISBLANK(source_data!B61)=FALSE,source_data!B61,"")</f>
        <v/>
      </c>
      <c r="E60" s="32" t="str">
        <f>IF(ISBLANK(source_data!C61)=FALSE,source_data!C61,"")</f>
        <v/>
      </c>
      <c r="F60" s="32" t="str">
        <f>IF(ISBLANK(source_data!D61)=FALSE,IF(source_data!D61="NULL","",source_data!D61),"")</f>
        <v/>
      </c>
      <c r="G60" s="29" t="str">
        <f>IF(ISBLANK(source_data!H61)=FALSE,IF(source_data!H61="NULL","",source_data!H61),"")</f>
        <v/>
      </c>
      <c r="H60" s="31" t="str">
        <f>IF(ISBLANK(source_data!E61)=FALSE,IF(source_data!E61=0, "baseline",IF(source_data!E61=1, "impact", IF(source_data!E61=2, "surveillance",
 IF(source_data!E61=3, "TT-only","")))),"")</f>
        <v/>
      </c>
      <c r="I60" s="31" t="str">
        <f>IF(ISBLANK(source_data!I61)=FALSE,IF(source_data!I61="NULL","",source_data!I61),"")</f>
        <v/>
      </c>
      <c r="J60" s="31" t="str">
        <f>IF(ISBLANK(source_data!J61)=FALSE,IF(source_data!J61="NULL","",source_data!J61),"")</f>
        <v/>
      </c>
      <c r="K60" s="12" t="str">
        <f>IF(ISBLANK(source_data!AZ61)=FALSE,IF(source_data!AZ61="NULL","",source_data!AZ61),"")</f>
        <v/>
      </c>
      <c r="L60" s="12" t="str">
        <f>IF(ISBLANK(source_data!BB61)=FALSE,IF(source_data!BB61="NULL","",source_data!BB61),"")</f>
        <v/>
      </c>
      <c r="M60" s="12" t="str">
        <f>IF(ISBLANK(source_data!AB61)=FALSE,IF(source_data!AB61="NULL","",source_data!AB61),"")</f>
        <v/>
      </c>
      <c r="N60" s="12" t="str">
        <f>IF(ISBLANK(source_data!AD61)=FALSE,IF(source_data!AD61="NULL","",source_data!AD61),"")</f>
        <v/>
      </c>
      <c r="O60" s="12" t="str">
        <f>IF(ISBLANK(source_data!AJ61)=FALSE,IF(source_data!AJ61="NULL","",source_data!AJ61),"")</f>
        <v/>
      </c>
      <c r="P60" s="12" t="str">
        <f t="shared" si="2"/>
        <v/>
      </c>
      <c r="Q60" s="4" t="str">
        <f t="shared" si="3"/>
        <v/>
      </c>
      <c r="R60" s="12" t="str">
        <f>IF(ISBLANK(source_data!AN61)=FALSE,IF(source_data!AN61="NULL","",source_data!AN61),"")</f>
        <v/>
      </c>
      <c r="S60" s="4" t="str">
        <f t="shared" si="4"/>
        <v/>
      </c>
      <c r="T60" s="12" t="str">
        <f>IF(ISBLANK(source_data!AW61)=FALSE,IF(source_data!AW61="NULL","",source_data!AW61),"")</f>
        <v/>
      </c>
      <c r="U60" s="4" t="str">
        <f t="shared" si="5"/>
        <v/>
      </c>
      <c r="V60" s="5" t="str">
        <f>IF(ISBLANK(source_data!U61)=FALSE,IF(source_data!U61="NULL","",source_data!U61),"")</f>
        <v/>
      </c>
      <c r="W60" s="5" t="str">
        <f>IF(ISBLANK(source_data!V61)=FALSE,IF(source_data!V61="NULL","",source_data!V61),"")</f>
        <v/>
      </c>
      <c r="X60" s="5" t="str">
        <f>IF(ISBLANK(source_data!W61)=FALSE,IF(source_data!W61="NULL","",source_data!W61),"")</f>
        <v/>
      </c>
      <c r="Y60" s="5" t="str">
        <f>IF(ISBLANK(source_data!Y61)=FALSE,IF(source_data!Y61="NULL","",source_data!Y61),"")</f>
        <v/>
      </c>
      <c r="Z60" s="5" t="str">
        <f>IF(ISBLANK(source_data!Z61)=FALSE,IF(source_data!Z61="NULL","",source_data!Z61),"")</f>
        <v/>
      </c>
      <c r="AA60" s="5" t="str">
        <f>IF(ISBLANK(source_data!AA61)=FALSE,IF(source_data!AA61="NULL","",source_data!AA61),"")</f>
        <v/>
      </c>
    </row>
    <row r="61" spans="2:27" x14ac:dyDescent="0.35">
      <c r="B61" s="31" t="str">
        <f>IF(ISBLANK(source_data!G62)=FALSE,source_data!G62,"")</f>
        <v/>
      </c>
      <c r="C61" s="32" t="str">
        <f>IF(ISBLANK(source_data!A62)=FALSE,source_data!A62,"")</f>
        <v/>
      </c>
      <c r="D61" s="32" t="str">
        <f>IF(ISBLANK(source_data!B62)=FALSE,source_data!B62,"")</f>
        <v/>
      </c>
      <c r="E61" s="32" t="str">
        <f>IF(ISBLANK(source_data!C62)=FALSE,source_data!C62,"")</f>
        <v/>
      </c>
      <c r="F61" s="32" t="str">
        <f>IF(ISBLANK(source_data!D62)=FALSE,IF(source_data!D62="NULL","",source_data!D62),"")</f>
        <v/>
      </c>
      <c r="G61" s="29" t="str">
        <f>IF(ISBLANK(source_data!H62)=FALSE,IF(source_data!H62="NULL","",source_data!H62),"")</f>
        <v/>
      </c>
      <c r="H61" s="31" t="str">
        <f>IF(ISBLANK(source_data!E62)=FALSE,IF(source_data!E62=0, "baseline",IF(source_data!E62=1, "impact", IF(source_data!E62=2, "surveillance",
 IF(source_data!E62=3, "TT-only","")))),"")</f>
        <v/>
      </c>
      <c r="I61" s="31" t="str">
        <f>IF(ISBLANK(source_data!I62)=FALSE,IF(source_data!I62="NULL","",source_data!I62),"")</f>
        <v/>
      </c>
      <c r="J61" s="31" t="str">
        <f>IF(ISBLANK(source_data!J62)=FALSE,IF(source_data!J62="NULL","",source_data!J62),"")</f>
        <v/>
      </c>
      <c r="K61" s="12" t="str">
        <f>IF(ISBLANK(source_data!AZ62)=FALSE,IF(source_data!AZ62="NULL","",source_data!AZ62),"")</f>
        <v/>
      </c>
      <c r="L61" s="12" t="str">
        <f>IF(ISBLANK(source_data!BB62)=FALSE,IF(source_data!BB62="NULL","",source_data!BB62),"")</f>
        <v/>
      </c>
      <c r="M61" s="12" t="str">
        <f>IF(ISBLANK(source_data!AB62)=FALSE,IF(source_data!AB62="NULL","",source_data!AB62),"")</f>
        <v/>
      </c>
      <c r="N61" s="12" t="str">
        <f>IF(ISBLANK(source_data!AD62)=FALSE,IF(source_data!AD62="NULL","",source_data!AD62),"")</f>
        <v/>
      </c>
      <c r="O61" s="12" t="str">
        <f>IF(ISBLANK(source_data!AJ62)=FALSE,IF(source_data!AJ62="NULL","",source_data!AJ62),"")</f>
        <v/>
      </c>
      <c r="P61" s="12" t="str">
        <f t="shared" si="2"/>
        <v/>
      </c>
      <c r="Q61" s="4" t="str">
        <f t="shared" si="3"/>
        <v/>
      </c>
      <c r="R61" s="12" t="str">
        <f>IF(ISBLANK(source_data!AN62)=FALSE,IF(source_data!AN62="NULL","",source_data!AN62),"")</f>
        <v/>
      </c>
      <c r="S61" s="4" t="str">
        <f t="shared" si="4"/>
        <v/>
      </c>
      <c r="T61" s="12" t="str">
        <f>IF(ISBLANK(source_data!AW62)=FALSE,IF(source_data!AW62="NULL","",source_data!AW62),"")</f>
        <v/>
      </c>
      <c r="U61" s="4" t="str">
        <f t="shared" si="5"/>
        <v/>
      </c>
      <c r="V61" s="5" t="str">
        <f>IF(ISBLANK(source_data!U62)=FALSE,IF(source_data!U62="NULL","",source_data!U62),"")</f>
        <v/>
      </c>
      <c r="W61" s="5" t="str">
        <f>IF(ISBLANK(source_data!V62)=FALSE,IF(source_data!V62="NULL","",source_data!V62),"")</f>
        <v/>
      </c>
      <c r="X61" s="5" t="str">
        <f>IF(ISBLANK(source_data!W62)=FALSE,IF(source_data!W62="NULL","",source_data!W62),"")</f>
        <v/>
      </c>
      <c r="Y61" s="5" t="str">
        <f>IF(ISBLANK(source_data!Y62)=FALSE,IF(source_data!Y62="NULL","",source_data!Y62),"")</f>
        <v/>
      </c>
      <c r="Z61" s="5" t="str">
        <f>IF(ISBLANK(source_data!Z62)=FALSE,IF(source_data!Z62="NULL","",source_data!Z62),"")</f>
        <v/>
      </c>
      <c r="AA61" s="5" t="str">
        <f>IF(ISBLANK(source_data!AA62)=FALSE,IF(source_data!AA62="NULL","",source_data!AA62),"")</f>
        <v/>
      </c>
    </row>
    <row r="62" spans="2:27" x14ac:dyDescent="0.35">
      <c r="B62" s="31" t="str">
        <f>IF(ISBLANK(source_data!G63)=FALSE,source_data!G63,"")</f>
        <v/>
      </c>
      <c r="C62" s="32" t="str">
        <f>IF(ISBLANK(source_data!A63)=FALSE,source_data!A63,"")</f>
        <v/>
      </c>
      <c r="D62" s="32" t="str">
        <f>IF(ISBLANK(source_data!B63)=FALSE,source_data!B63,"")</f>
        <v/>
      </c>
      <c r="E62" s="32" t="str">
        <f>IF(ISBLANK(source_data!C63)=FALSE,source_data!C63,"")</f>
        <v/>
      </c>
      <c r="F62" s="32" t="str">
        <f>IF(ISBLANK(source_data!D63)=FALSE,IF(source_data!D63="NULL","",source_data!D63),"")</f>
        <v/>
      </c>
      <c r="G62" s="29" t="str">
        <f>IF(ISBLANK(source_data!H63)=FALSE,IF(source_data!H63="NULL","",source_data!H63),"")</f>
        <v/>
      </c>
      <c r="H62" s="31" t="str">
        <f>IF(ISBLANK(source_data!E63)=FALSE,IF(source_data!E63=0, "baseline",IF(source_data!E63=1, "impact", IF(source_data!E63=2, "surveillance",
 IF(source_data!E63=3, "TT-only","")))),"")</f>
        <v/>
      </c>
      <c r="I62" s="31" t="str">
        <f>IF(ISBLANK(source_data!I63)=FALSE,IF(source_data!I63="NULL","",source_data!I63),"")</f>
        <v/>
      </c>
      <c r="J62" s="31" t="str">
        <f>IF(ISBLANK(source_data!J63)=FALSE,IF(source_data!J63="NULL","",source_data!J63),"")</f>
        <v/>
      </c>
      <c r="K62" s="12" t="str">
        <f>IF(ISBLANK(source_data!AZ63)=FALSE,IF(source_data!AZ63="NULL","",source_data!AZ63),"")</f>
        <v/>
      </c>
      <c r="L62" s="12" t="str">
        <f>IF(ISBLANK(source_data!BB63)=FALSE,IF(source_data!BB63="NULL","",source_data!BB63),"")</f>
        <v/>
      </c>
      <c r="M62" s="12" t="str">
        <f>IF(ISBLANK(source_data!AB63)=FALSE,IF(source_data!AB63="NULL","",source_data!AB63),"")</f>
        <v/>
      </c>
      <c r="N62" s="12" t="str">
        <f>IF(ISBLANK(source_data!AD63)=FALSE,IF(source_data!AD63="NULL","",source_data!AD63),"")</f>
        <v/>
      </c>
      <c r="O62" s="12" t="str">
        <f>IF(ISBLANK(source_data!AJ63)=FALSE,IF(source_data!AJ63="NULL","",source_data!AJ63),"")</f>
        <v/>
      </c>
      <c r="P62" s="12" t="str">
        <f t="shared" si="2"/>
        <v/>
      </c>
      <c r="Q62" s="4" t="str">
        <f t="shared" si="3"/>
        <v/>
      </c>
      <c r="R62" s="12" t="str">
        <f>IF(ISBLANK(source_data!AN63)=FALSE,IF(source_data!AN63="NULL","",source_data!AN63),"")</f>
        <v/>
      </c>
      <c r="S62" s="4" t="str">
        <f t="shared" si="4"/>
        <v/>
      </c>
      <c r="T62" s="12" t="str">
        <f>IF(ISBLANK(source_data!AW63)=FALSE,IF(source_data!AW63="NULL","",source_data!AW63),"")</f>
        <v/>
      </c>
      <c r="U62" s="4" t="str">
        <f t="shared" si="5"/>
        <v/>
      </c>
      <c r="V62" s="5" t="str">
        <f>IF(ISBLANK(source_data!U63)=FALSE,IF(source_data!U63="NULL","",source_data!U63),"")</f>
        <v/>
      </c>
      <c r="W62" s="5" t="str">
        <f>IF(ISBLANK(source_data!V63)=FALSE,IF(source_data!V63="NULL","",source_data!V63),"")</f>
        <v/>
      </c>
      <c r="X62" s="5" t="str">
        <f>IF(ISBLANK(source_data!W63)=FALSE,IF(source_data!W63="NULL","",source_data!W63),"")</f>
        <v/>
      </c>
      <c r="Y62" s="5" t="str">
        <f>IF(ISBLANK(source_data!Y63)=FALSE,IF(source_data!Y63="NULL","",source_data!Y63),"")</f>
        <v/>
      </c>
      <c r="Z62" s="5" t="str">
        <f>IF(ISBLANK(source_data!Z63)=FALSE,IF(source_data!Z63="NULL","",source_data!Z63),"")</f>
        <v/>
      </c>
      <c r="AA62" s="5" t="str">
        <f>IF(ISBLANK(source_data!AA63)=FALSE,IF(source_data!AA63="NULL","",source_data!AA63),"")</f>
        <v/>
      </c>
    </row>
    <row r="63" spans="2:27" x14ac:dyDescent="0.35">
      <c r="B63" s="31" t="str">
        <f>IF(ISBLANK(source_data!G64)=FALSE,source_data!G64,"")</f>
        <v/>
      </c>
      <c r="C63" s="32" t="str">
        <f>IF(ISBLANK(source_data!A64)=FALSE,source_data!A64,"")</f>
        <v/>
      </c>
      <c r="D63" s="32" t="str">
        <f>IF(ISBLANK(source_data!B64)=FALSE,source_data!B64,"")</f>
        <v/>
      </c>
      <c r="E63" s="32" t="str">
        <f>IF(ISBLANK(source_data!C64)=FALSE,source_data!C64,"")</f>
        <v/>
      </c>
      <c r="F63" s="32" t="str">
        <f>IF(ISBLANK(source_data!D64)=FALSE,IF(source_data!D64="NULL","",source_data!D64),"")</f>
        <v/>
      </c>
      <c r="G63" s="29" t="str">
        <f>IF(ISBLANK(source_data!H64)=FALSE,IF(source_data!H64="NULL","",source_data!H64),"")</f>
        <v/>
      </c>
      <c r="H63" s="31" t="str">
        <f>IF(ISBLANK(source_data!E64)=FALSE,IF(source_data!E64=0, "baseline",IF(source_data!E64=1, "impact", IF(source_data!E64=2, "surveillance",
 IF(source_data!E64=3, "TT-only","")))),"")</f>
        <v/>
      </c>
      <c r="I63" s="31" t="str">
        <f>IF(ISBLANK(source_data!I64)=FALSE,IF(source_data!I64="NULL","",source_data!I64),"")</f>
        <v/>
      </c>
      <c r="J63" s="31" t="str">
        <f>IF(ISBLANK(source_data!J64)=FALSE,IF(source_data!J64="NULL","",source_data!J64),"")</f>
        <v/>
      </c>
      <c r="K63" s="12" t="str">
        <f>IF(ISBLANK(source_data!AZ64)=FALSE,IF(source_data!AZ64="NULL","",source_data!AZ64),"")</f>
        <v/>
      </c>
      <c r="L63" s="12" t="str">
        <f>IF(ISBLANK(source_data!BB64)=FALSE,IF(source_data!BB64="NULL","",source_data!BB64),"")</f>
        <v/>
      </c>
      <c r="M63" s="12" t="str">
        <f>IF(ISBLANK(source_data!AB64)=FALSE,IF(source_data!AB64="NULL","",source_data!AB64),"")</f>
        <v/>
      </c>
      <c r="N63" s="12" t="str">
        <f>IF(ISBLANK(source_data!AD64)=FALSE,IF(source_data!AD64="NULL","",source_data!AD64),"")</f>
        <v/>
      </c>
      <c r="O63" s="12" t="str">
        <f>IF(ISBLANK(source_data!AJ64)=FALSE,IF(source_data!AJ64="NULL","",source_data!AJ64),"")</f>
        <v/>
      </c>
      <c r="P63" s="12" t="str">
        <f t="shared" si="2"/>
        <v/>
      </c>
      <c r="Q63" s="4" t="str">
        <f t="shared" si="3"/>
        <v/>
      </c>
      <c r="R63" s="12" t="str">
        <f>IF(ISBLANK(source_data!AN64)=FALSE,IF(source_data!AN64="NULL","",source_data!AN64),"")</f>
        <v/>
      </c>
      <c r="S63" s="4" t="str">
        <f t="shared" si="4"/>
        <v/>
      </c>
      <c r="T63" s="12" t="str">
        <f>IF(ISBLANK(source_data!AW64)=FALSE,IF(source_data!AW64="NULL","",source_data!AW64),"")</f>
        <v/>
      </c>
      <c r="U63" s="4" t="str">
        <f t="shared" si="5"/>
        <v/>
      </c>
      <c r="V63" s="5" t="str">
        <f>IF(ISBLANK(source_data!U64)=FALSE,IF(source_data!U64="NULL","",source_data!U64),"")</f>
        <v/>
      </c>
      <c r="W63" s="5" t="str">
        <f>IF(ISBLANK(source_data!V64)=FALSE,IF(source_data!V64="NULL","",source_data!V64),"")</f>
        <v/>
      </c>
      <c r="X63" s="5" t="str">
        <f>IF(ISBLANK(source_data!W64)=FALSE,IF(source_data!W64="NULL","",source_data!W64),"")</f>
        <v/>
      </c>
      <c r="Y63" s="5" t="str">
        <f>IF(ISBLANK(source_data!Y64)=FALSE,IF(source_data!Y64="NULL","",source_data!Y64),"")</f>
        <v/>
      </c>
      <c r="Z63" s="5" t="str">
        <f>IF(ISBLANK(source_data!Z64)=FALSE,IF(source_data!Z64="NULL","",source_data!Z64),"")</f>
        <v/>
      </c>
      <c r="AA63" s="5" t="str">
        <f>IF(ISBLANK(source_data!AA64)=FALSE,IF(source_data!AA64="NULL","",source_data!AA64),"")</f>
        <v/>
      </c>
    </row>
    <row r="64" spans="2:27" x14ac:dyDescent="0.35">
      <c r="B64" s="31" t="str">
        <f>IF(ISBLANK(source_data!G65)=FALSE,source_data!G65,"")</f>
        <v/>
      </c>
      <c r="C64" s="32" t="str">
        <f>IF(ISBLANK(source_data!A65)=FALSE,source_data!A65,"")</f>
        <v/>
      </c>
      <c r="D64" s="32" t="str">
        <f>IF(ISBLANK(source_data!B65)=FALSE,source_data!B65,"")</f>
        <v/>
      </c>
      <c r="E64" s="32" t="str">
        <f>IF(ISBLANK(source_data!C65)=FALSE,source_data!C65,"")</f>
        <v/>
      </c>
      <c r="F64" s="32" t="str">
        <f>IF(ISBLANK(source_data!D65)=FALSE,IF(source_data!D65="NULL","",source_data!D65),"")</f>
        <v/>
      </c>
      <c r="G64" s="29" t="str">
        <f>IF(ISBLANK(source_data!H65)=FALSE,IF(source_data!H65="NULL","",source_data!H65),"")</f>
        <v/>
      </c>
      <c r="H64" s="31" t="str">
        <f>IF(ISBLANK(source_data!E65)=FALSE,IF(source_data!E65=0, "baseline",IF(source_data!E65=1, "impact", IF(source_data!E65=2, "surveillance",
 IF(source_data!E65=3, "TT-only","")))),"")</f>
        <v/>
      </c>
      <c r="I64" s="31" t="str">
        <f>IF(ISBLANK(source_data!I65)=FALSE,IF(source_data!I65="NULL","",source_data!I65),"")</f>
        <v/>
      </c>
      <c r="J64" s="31" t="str">
        <f>IF(ISBLANK(source_data!J65)=FALSE,IF(source_data!J65="NULL","",source_data!J65),"")</f>
        <v/>
      </c>
      <c r="K64" s="12" t="str">
        <f>IF(ISBLANK(source_data!AZ65)=FALSE,IF(source_data!AZ65="NULL","",source_data!AZ65),"")</f>
        <v/>
      </c>
      <c r="L64" s="12" t="str">
        <f>IF(ISBLANK(source_data!BB65)=FALSE,IF(source_data!BB65="NULL","",source_data!BB65),"")</f>
        <v/>
      </c>
      <c r="M64" s="12" t="str">
        <f>IF(ISBLANK(source_data!AB65)=FALSE,IF(source_data!AB65="NULL","",source_data!AB65),"")</f>
        <v/>
      </c>
      <c r="N64" s="12" t="str">
        <f>IF(ISBLANK(source_data!AD65)=FALSE,IF(source_data!AD65="NULL","",source_data!AD65),"")</f>
        <v/>
      </c>
      <c r="O64" s="12" t="str">
        <f>IF(ISBLANK(source_data!AJ65)=FALSE,IF(source_data!AJ65="NULL","",source_data!AJ65),"")</f>
        <v/>
      </c>
      <c r="P64" s="12" t="str">
        <f t="shared" si="2"/>
        <v/>
      </c>
      <c r="Q64" s="4" t="str">
        <f t="shared" si="3"/>
        <v/>
      </c>
      <c r="R64" s="12" t="str">
        <f>IF(ISBLANK(source_data!AN65)=FALSE,IF(source_data!AN65="NULL","",source_data!AN65),"")</f>
        <v/>
      </c>
      <c r="S64" s="4" t="str">
        <f t="shared" si="4"/>
        <v/>
      </c>
      <c r="T64" s="12" t="str">
        <f>IF(ISBLANK(source_data!AW65)=FALSE,IF(source_data!AW65="NULL","",source_data!AW65),"")</f>
        <v/>
      </c>
      <c r="U64" s="4" t="str">
        <f t="shared" si="5"/>
        <v/>
      </c>
      <c r="V64" s="5" t="str">
        <f>IF(ISBLANK(source_data!U65)=FALSE,IF(source_data!U65="NULL","",source_data!U65),"")</f>
        <v/>
      </c>
      <c r="W64" s="5" t="str">
        <f>IF(ISBLANK(source_data!V65)=FALSE,IF(source_data!V65="NULL","",source_data!V65),"")</f>
        <v/>
      </c>
      <c r="X64" s="5" t="str">
        <f>IF(ISBLANK(source_data!W65)=FALSE,IF(source_data!W65="NULL","",source_data!W65),"")</f>
        <v/>
      </c>
      <c r="Y64" s="5" t="str">
        <f>IF(ISBLANK(source_data!Y65)=FALSE,IF(source_data!Y65="NULL","",source_data!Y65),"")</f>
        <v/>
      </c>
      <c r="Z64" s="5" t="str">
        <f>IF(ISBLANK(source_data!Z65)=FALSE,IF(source_data!Z65="NULL","",source_data!Z65),"")</f>
        <v/>
      </c>
      <c r="AA64" s="5" t="str">
        <f>IF(ISBLANK(source_data!AA65)=FALSE,IF(source_data!AA65="NULL","",source_data!AA65),"")</f>
        <v/>
      </c>
    </row>
    <row r="65" spans="2:27" x14ac:dyDescent="0.35">
      <c r="B65" s="31" t="str">
        <f>IF(ISBLANK(source_data!G66)=FALSE,source_data!G66,"")</f>
        <v/>
      </c>
      <c r="C65" s="32" t="str">
        <f>IF(ISBLANK(source_data!A66)=FALSE,source_data!A66,"")</f>
        <v/>
      </c>
      <c r="D65" s="32" t="str">
        <f>IF(ISBLANK(source_data!B66)=FALSE,source_data!B66,"")</f>
        <v/>
      </c>
      <c r="E65" s="32" t="str">
        <f>IF(ISBLANK(source_data!C66)=FALSE,source_data!C66,"")</f>
        <v/>
      </c>
      <c r="F65" s="32" t="str">
        <f>IF(ISBLANK(source_data!D66)=FALSE,IF(source_data!D66="NULL","",source_data!D66),"")</f>
        <v/>
      </c>
      <c r="G65" s="29" t="str">
        <f>IF(ISBLANK(source_data!H66)=FALSE,IF(source_data!H66="NULL","",source_data!H66),"")</f>
        <v/>
      </c>
      <c r="H65" s="31" t="str">
        <f>IF(ISBLANK(source_data!E66)=FALSE,IF(source_data!E66=0, "baseline",IF(source_data!E66=1, "impact", IF(source_data!E66=2, "surveillance",
 IF(source_data!E66=3, "TT-only","")))),"")</f>
        <v/>
      </c>
      <c r="I65" s="31" t="str">
        <f>IF(ISBLANK(source_data!I66)=FALSE,IF(source_data!I66="NULL","",source_data!I66),"")</f>
        <v/>
      </c>
      <c r="J65" s="31" t="str">
        <f>IF(ISBLANK(source_data!J66)=FALSE,IF(source_data!J66="NULL","",source_data!J66),"")</f>
        <v/>
      </c>
      <c r="K65" s="12" t="str">
        <f>IF(ISBLANK(source_data!AZ66)=FALSE,IF(source_data!AZ66="NULL","",source_data!AZ66),"")</f>
        <v/>
      </c>
      <c r="L65" s="12" t="str">
        <f>IF(ISBLANK(source_data!BB66)=FALSE,IF(source_data!BB66="NULL","",source_data!BB66),"")</f>
        <v/>
      </c>
      <c r="M65" s="12" t="str">
        <f>IF(ISBLANK(source_data!AB66)=FALSE,IF(source_data!AB66="NULL","",source_data!AB66),"")</f>
        <v/>
      </c>
      <c r="N65" s="12" t="str">
        <f>IF(ISBLANK(source_data!AD66)=FALSE,IF(source_data!AD66="NULL","",source_data!AD66),"")</f>
        <v/>
      </c>
      <c r="O65" s="12" t="str">
        <f>IF(ISBLANK(source_data!AJ66)=FALSE,IF(source_data!AJ66="NULL","",source_data!AJ66),"")</f>
        <v/>
      </c>
      <c r="P65" s="12" t="str">
        <f t="shared" si="2"/>
        <v/>
      </c>
      <c r="Q65" s="4" t="str">
        <f t="shared" si="3"/>
        <v/>
      </c>
      <c r="R65" s="12" t="str">
        <f>IF(ISBLANK(source_data!AN66)=FALSE,IF(source_data!AN66="NULL","",source_data!AN66),"")</f>
        <v/>
      </c>
      <c r="S65" s="4" t="str">
        <f t="shared" si="4"/>
        <v/>
      </c>
      <c r="T65" s="12" t="str">
        <f>IF(ISBLANK(source_data!AW66)=FALSE,IF(source_data!AW66="NULL","",source_data!AW66),"")</f>
        <v/>
      </c>
      <c r="U65" s="4" t="str">
        <f t="shared" si="5"/>
        <v/>
      </c>
      <c r="V65" s="5" t="str">
        <f>IF(ISBLANK(source_data!U66)=FALSE,IF(source_data!U66="NULL","",source_data!U66),"")</f>
        <v/>
      </c>
      <c r="W65" s="5" t="str">
        <f>IF(ISBLANK(source_data!V66)=FALSE,IF(source_data!V66="NULL","",source_data!V66),"")</f>
        <v/>
      </c>
      <c r="X65" s="5" t="str">
        <f>IF(ISBLANK(source_data!W66)=FALSE,IF(source_data!W66="NULL","",source_data!W66),"")</f>
        <v/>
      </c>
      <c r="Y65" s="5" t="str">
        <f>IF(ISBLANK(source_data!Y66)=FALSE,IF(source_data!Y66="NULL","",source_data!Y66),"")</f>
        <v/>
      </c>
      <c r="Z65" s="5" t="str">
        <f>IF(ISBLANK(source_data!Z66)=FALSE,IF(source_data!Z66="NULL","",source_data!Z66),"")</f>
        <v/>
      </c>
      <c r="AA65" s="5" t="str">
        <f>IF(ISBLANK(source_data!AA66)=FALSE,IF(source_data!AA66="NULL","",source_data!AA66),"")</f>
        <v/>
      </c>
    </row>
    <row r="66" spans="2:27" x14ac:dyDescent="0.35">
      <c r="B66" s="31" t="str">
        <f>IF(ISBLANK(source_data!G67)=FALSE,source_data!G67,"")</f>
        <v/>
      </c>
      <c r="C66" s="32" t="str">
        <f>IF(ISBLANK(source_data!A67)=FALSE,source_data!A67,"")</f>
        <v/>
      </c>
      <c r="D66" s="32" t="str">
        <f>IF(ISBLANK(source_data!B67)=FALSE,source_data!B67,"")</f>
        <v/>
      </c>
      <c r="E66" s="32" t="str">
        <f>IF(ISBLANK(source_data!C67)=FALSE,source_data!C67,"")</f>
        <v/>
      </c>
      <c r="F66" s="32" t="str">
        <f>IF(ISBLANK(source_data!D67)=FALSE,IF(source_data!D67="NULL","",source_data!D67),"")</f>
        <v/>
      </c>
      <c r="G66" s="29" t="str">
        <f>IF(ISBLANK(source_data!H67)=FALSE,IF(source_data!H67="NULL","",source_data!H67),"")</f>
        <v/>
      </c>
      <c r="H66" s="31" t="str">
        <f>IF(ISBLANK(source_data!E67)=FALSE,IF(source_data!E67=0, "baseline",IF(source_data!E67=1, "impact", IF(source_data!E67=2, "surveillance",
 IF(source_data!E67=3, "TT-only","")))),"")</f>
        <v/>
      </c>
      <c r="I66" s="31" t="str">
        <f>IF(ISBLANK(source_data!I67)=FALSE,IF(source_data!I67="NULL","",source_data!I67),"")</f>
        <v/>
      </c>
      <c r="J66" s="31" t="str">
        <f>IF(ISBLANK(source_data!J67)=FALSE,IF(source_data!J67="NULL","",source_data!J67),"")</f>
        <v/>
      </c>
      <c r="K66" s="12" t="str">
        <f>IF(ISBLANK(source_data!AZ67)=FALSE,IF(source_data!AZ67="NULL","",source_data!AZ67),"")</f>
        <v/>
      </c>
      <c r="L66" s="12" t="str">
        <f>IF(ISBLANK(source_data!BB67)=FALSE,IF(source_data!BB67="NULL","",source_data!BB67),"")</f>
        <v/>
      </c>
      <c r="M66" s="12" t="str">
        <f>IF(ISBLANK(source_data!AB67)=FALSE,IF(source_data!AB67="NULL","",source_data!AB67),"")</f>
        <v/>
      </c>
      <c r="N66" s="12" t="str">
        <f>IF(ISBLANK(source_data!AD67)=FALSE,IF(source_data!AD67="NULL","",source_data!AD67),"")</f>
        <v/>
      </c>
      <c r="O66" s="12" t="str">
        <f>IF(ISBLANK(source_data!AJ67)=FALSE,IF(source_data!AJ67="NULL","",source_data!AJ67),"")</f>
        <v/>
      </c>
      <c r="P66" s="12" t="str">
        <f t="shared" si="2"/>
        <v/>
      </c>
      <c r="Q66" s="4" t="str">
        <f t="shared" si="3"/>
        <v/>
      </c>
      <c r="R66" s="12" t="str">
        <f>IF(ISBLANK(source_data!AN67)=FALSE,IF(source_data!AN67="NULL","",source_data!AN67),"")</f>
        <v/>
      </c>
      <c r="S66" s="4" t="str">
        <f t="shared" si="4"/>
        <v/>
      </c>
      <c r="T66" s="12" t="str">
        <f>IF(ISBLANK(source_data!AW67)=FALSE,IF(source_data!AW67="NULL","",source_data!AW67),"")</f>
        <v/>
      </c>
      <c r="U66" s="4" t="str">
        <f t="shared" si="5"/>
        <v/>
      </c>
      <c r="V66" s="5" t="str">
        <f>IF(ISBLANK(source_data!U67)=FALSE,IF(source_data!U67="NULL","",source_data!U67),"")</f>
        <v/>
      </c>
      <c r="W66" s="5" t="str">
        <f>IF(ISBLANK(source_data!V67)=FALSE,IF(source_data!V67="NULL","",source_data!V67),"")</f>
        <v/>
      </c>
      <c r="X66" s="5" t="str">
        <f>IF(ISBLANK(source_data!W67)=FALSE,IF(source_data!W67="NULL","",source_data!W67),"")</f>
        <v/>
      </c>
      <c r="Y66" s="5" t="str">
        <f>IF(ISBLANK(source_data!Y67)=FALSE,IF(source_data!Y67="NULL","",source_data!Y67),"")</f>
        <v/>
      </c>
      <c r="Z66" s="5" t="str">
        <f>IF(ISBLANK(source_data!Z67)=FALSE,IF(source_data!Z67="NULL","",source_data!Z67),"")</f>
        <v/>
      </c>
      <c r="AA66" s="5" t="str">
        <f>IF(ISBLANK(source_data!AA67)=FALSE,IF(source_data!AA67="NULL","",source_data!AA67),"")</f>
        <v/>
      </c>
    </row>
    <row r="67" spans="2:27" x14ac:dyDescent="0.35">
      <c r="B67" s="31" t="str">
        <f>IF(ISBLANK(source_data!G68)=FALSE,source_data!G68,"")</f>
        <v/>
      </c>
      <c r="C67" s="32" t="str">
        <f>IF(ISBLANK(source_data!A68)=FALSE,source_data!A68,"")</f>
        <v/>
      </c>
      <c r="D67" s="32" t="str">
        <f>IF(ISBLANK(source_data!B68)=FALSE,source_data!B68,"")</f>
        <v/>
      </c>
      <c r="E67" s="32" t="str">
        <f>IF(ISBLANK(source_data!C68)=FALSE,source_data!C68,"")</f>
        <v/>
      </c>
      <c r="F67" s="32" t="str">
        <f>IF(ISBLANK(source_data!D68)=FALSE,IF(source_data!D68="NULL","",source_data!D68),"")</f>
        <v/>
      </c>
      <c r="G67" s="29" t="str">
        <f>IF(ISBLANK(source_data!H68)=FALSE,IF(source_data!H68="NULL","",source_data!H68),"")</f>
        <v/>
      </c>
      <c r="H67" s="31" t="str">
        <f>IF(ISBLANK(source_data!E68)=FALSE,IF(source_data!E68=0, "baseline",IF(source_data!E68=1, "impact", IF(source_data!E68=2, "surveillance",
 IF(source_data!E68=3, "TT-only","")))),"")</f>
        <v/>
      </c>
      <c r="I67" s="31" t="str">
        <f>IF(ISBLANK(source_data!I68)=FALSE,IF(source_data!I68="NULL","",source_data!I68),"")</f>
        <v/>
      </c>
      <c r="J67" s="31" t="str">
        <f>IF(ISBLANK(source_data!J68)=FALSE,IF(source_data!J68="NULL","",source_data!J68),"")</f>
        <v/>
      </c>
      <c r="K67" s="12" t="str">
        <f>IF(ISBLANK(source_data!AZ68)=FALSE,IF(source_data!AZ68="NULL","",source_data!AZ68),"")</f>
        <v/>
      </c>
      <c r="L67" s="12" t="str">
        <f>IF(ISBLANK(source_data!BB68)=FALSE,IF(source_data!BB68="NULL","",source_data!BB68),"")</f>
        <v/>
      </c>
      <c r="M67" s="12" t="str">
        <f>IF(ISBLANK(source_data!AB68)=FALSE,IF(source_data!AB68="NULL","",source_data!AB68),"")</f>
        <v/>
      </c>
      <c r="N67" s="12" t="str">
        <f>IF(ISBLANK(source_data!AD68)=FALSE,IF(source_data!AD68="NULL","",source_data!AD68),"")</f>
        <v/>
      </c>
      <c r="O67" s="12" t="str">
        <f>IF(ISBLANK(source_data!AJ68)=FALSE,IF(source_data!AJ68="NULL","",source_data!AJ68),"")</f>
        <v/>
      </c>
      <c r="P67" s="12" t="str">
        <f t="shared" ref="P67:P124" si="6">IFERROR((N67+O67),"")</f>
        <v/>
      </c>
      <c r="Q67" s="4" t="str">
        <f t="shared" ref="Q67:Q124" si="7">IFERROR((N67/M67),"")</f>
        <v/>
      </c>
      <c r="R67" s="12" t="str">
        <f>IF(ISBLANK(source_data!AN68)=FALSE,IF(source_data!AN68="NULL","",source_data!AN68),"")</f>
        <v/>
      </c>
      <c r="S67" s="4" t="str">
        <f t="shared" ref="S67:S124" si="8">IFERROR((R67/P67),"")</f>
        <v/>
      </c>
      <c r="T67" s="12" t="str">
        <f>IF(ISBLANK(source_data!AW68)=FALSE,IF(source_data!AW68="NULL","",source_data!AW68),"")</f>
        <v/>
      </c>
      <c r="U67" s="4" t="str">
        <f t="shared" ref="U67:U124" si="9">IFERROR((T67/N67),"")</f>
        <v/>
      </c>
      <c r="V67" s="5" t="str">
        <f>IF(ISBLANK(source_data!U68)=FALSE,IF(source_data!U68="NULL","",source_data!U68),"")</f>
        <v/>
      </c>
      <c r="W67" s="5" t="str">
        <f>IF(ISBLANK(source_data!V68)=FALSE,IF(source_data!V68="NULL","",source_data!V68),"")</f>
        <v/>
      </c>
      <c r="X67" s="5" t="str">
        <f>IF(ISBLANK(source_data!W68)=FALSE,IF(source_data!W68="NULL","",source_data!W68),"")</f>
        <v/>
      </c>
      <c r="Y67" s="5" t="str">
        <f>IF(ISBLANK(source_data!Y68)=FALSE,IF(source_data!Y68="NULL","",source_data!Y68),"")</f>
        <v/>
      </c>
      <c r="Z67" s="5" t="str">
        <f>IF(ISBLANK(source_data!Z68)=FALSE,IF(source_data!Z68="NULL","",source_data!Z68),"")</f>
        <v/>
      </c>
      <c r="AA67" s="5" t="str">
        <f>IF(ISBLANK(source_data!AA68)=FALSE,IF(source_data!AA68="NULL","",source_data!AA68),"")</f>
        <v/>
      </c>
    </row>
    <row r="68" spans="2:27" x14ac:dyDescent="0.35">
      <c r="B68" s="31" t="str">
        <f>IF(ISBLANK(source_data!G69)=FALSE,source_data!G69,"")</f>
        <v/>
      </c>
      <c r="C68" s="32" t="str">
        <f>IF(ISBLANK(source_data!A69)=FALSE,source_data!A69,"")</f>
        <v/>
      </c>
      <c r="D68" s="32" t="str">
        <f>IF(ISBLANK(source_data!B69)=FALSE,source_data!B69,"")</f>
        <v/>
      </c>
      <c r="E68" s="32" t="str">
        <f>IF(ISBLANK(source_data!C69)=FALSE,source_data!C69,"")</f>
        <v/>
      </c>
      <c r="F68" s="32" t="str">
        <f>IF(ISBLANK(source_data!D69)=FALSE,IF(source_data!D69="NULL","",source_data!D69),"")</f>
        <v/>
      </c>
      <c r="G68" s="29" t="str">
        <f>IF(ISBLANK(source_data!H69)=FALSE,IF(source_data!H69="NULL","",source_data!H69),"")</f>
        <v/>
      </c>
      <c r="H68" s="31" t="str">
        <f>IF(ISBLANK(source_data!E69)=FALSE,IF(source_data!E69=0, "baseline",IF(source_data!E69=1, "impact", IF(source_data!E69=2, "surveillance",
 IF(source_data!E69=3, "TT-only","")))),"")</f>
        <v/>
      </c>
      <c r="I68" s="31" t="str">
        <f>IF(ISBLANK(source_data!I69)=FALSE,IF(source_data!I69="NULL","",source_data!I69),"")</f>
        <v/>
      </c>
      <c r="J68" s="31" t="str">
        <f>IF(ISBLANK(source_data!J69)=FALSE,IF(source_data!J69="NULL","",source_data!J69),"")</f>
        <v/>
      </c>
      <c r="K68" s="12" t="str">
        <f>IF(ISBLANK(source_data!AZ69)=FALSE,IF(source_data!AZ69="NULL","",source_data!AZ69),"")</f>
        <v/>
      </c>
      <c r="L68" s="12" t="str">
        <f>IF(ISBLANK(source_data!BB69)=FALSE,IF(source_data!BB69="NULL","",source_data!BB69),"")</f>
        <v/>
      </c>
      <c r="M68" s="12" t="str">
        <f>IF(ISBLANK(source_data!AB69)=FALSE,IF(source_data!AB69="NULL","",source_data!AB69),"")</f>
        <v/>
      </c>
      <c r="N68" s="12" t="str">
        <f>IF(ISBLANK(source_data!AD69)=FALSE,IF(source_data!AD69="NULL","",source_data!AD69),"")</f>
        <v/>
      </c>
      <c r="O68" s="12" t="str">
        <f>IF(ISBLANK(source_data!AJ69)=FALSE,IF(source_data!AJ69="NULL","",source_data!AJ69),"")</f>
        <v/>
      </c>
      <c r="P68" s="12" t="str">
        <f t="shared" si="6"/>
        <v/>
      </c>
      <c r="Q68" s="4" t="str">
        <f t="shared" si="7"/>
        <v/>
      </c>
      <c r="R68" s="12" t="str">
        <f>IF(ISBLANK(source_data!AN69)=FALSE,IF(source_data!AN69="NULL","",source_data!AN69),"")</f>
        <v/>
      </c>
      <c r="S68" s="4" t="str">
        <f t="shared" si="8"/>
        <v/>
      </c>
      <c r="T68" s="12" t="str">
        <f>IF(ISBLANK(source_data!AW69)=FALSE,IF(source_data!AW69="NULL","",source_data!AW69),"")</f>
        <v/>
      </c>
      <c r="U68" s="4" t="str">
        <f t="shared" si="9"/>
        <v/>
      </c>
      <c r="V68" s="5" t="str">
        <f>IF(ISBLANK(source_data!U69)=FALSE,IF(source_data!U69="NULL","",source_data!U69),"")</f>
        <v/>
      </c>
      <c r="W68" s="5" t="str">
        <f>IF(ISBLANK(source_data!V69)=FALSE,IF(source_data!V69="NULL","",source_data!V69),"")</f>
        <v/>
      </c>
      <c r="X68" s="5" t="str">
        <f>IF(ISBLANK(source_data!W69)=FALSE,IF(source_data!W69="NULL","",source_data!W69),"")</f>
        <v/>
      </c>
      <c r="Y68" s="5" t="str">
        <f>IF(ISBLANK(source_data!Y69)=FALSE,IF(source_data!Y69="NULL","",source_data!Y69),"")</f>
        <v/>
      </c>
      <c r="Z68" s="5" t="str">
        <f>IF(ISBLANK(source_data!Z69)=FALSE,IF(source_data!Z69="NULL","",source_data!Z69),"")</f>
        <v/>
      </c>
      <c r="AA68" s="5" t="str">
        <f>IF(ISBLANK(source_data!AA69)=FALSE,IF(source_data!AA69="NULL","",source_data!AA69),"")</f>
        <v/>
      </c>
    </row>
    <row r="69" spans="2:27" x14ac:dyDescent="0.35">
      <c r="B69" s="31" t="str">
        <f>IF(ISBLANK(source_data!G70)=FALSE,source_data!G70,"")</f>
        <v/>
      </c>
      <c r="C69" s="32" t="str">
        <f>IF(ISBLANK(source_data!A70)=FALSE,source_data!A70,"")</f>
        <v/>
      </c>
      <c r="D69" s="32" t="str">
        <f>IF(ISBLANK(source_data!B70)=FALSE,source_data!B70,"")</f>
        <v/>
      </c>
      <c r="E69" s="32" t="str">
        <f>IF(ISBLANK(source_data!C70)=FALSE,source_data!C70,"")</f>
        <v/>
      </c>
      <c r="F69" s="32" t="str">
        <f>IF(ISBLANK(source_data!D70)=FALSE,IF(source_data!D70="NULL","",source_data!D70),"")</f>
        <v/>
      </c>
      <c r="G69" s="29" t="str">
        <f>IF(ISBLANK(source_data!H70)=FALSE,IF(source_data!H70="NULL","",source_data!H70),"")</f>
        <v/>
      </c>
      <c r="H69" s="31" t="str">
        <f>IF(ISBLANK(source_data!E70)=FALSE,IF(source_data!E70=0, "baseline",IF(source_data!E70=1, "impact", IF(source_data!E70=2, "surveillance",
 IF(source_data!E70=3, "TT-only","")))),"")</f>
        <v/>
      </c>
      <c r="I69" s="31" t="str">
        <f>IF(ISBLANK(source_data!I70)=FALSE,IF(source_data!I70="NULL","",source_data!I70),"")</f>
        <v/>
      </c>
      <c r="J69" s="31" t="str">
        <f>IF(ISBLANK(source_data!J70)=FALSE,IF(source_data!J70="NULL","",source_data!J70),"")</f>
        <v/>
      </c>
      <c r="K69" s="12" t="str">
        <f>IF(ISBLANK(source_data!AZ70)=FALSE,IF(source_data!AZ70="NULL","",source_data!AZ70),"")</f>
        <v/>
      </c>
      <c r="L69" s="12" t="str">
        <f>IF(ISBLANK(source_data!BB70)=FALSE,IF(source_data!BB70="NULL","",source_data!BB70),"")</f>
        <v/>
      </c>
      <c r="M69" s="12" t="str">
        <f>IF(ISBLANK(source_data!AB70)=FALSE,IF(source_data!AB70="NULL","",source_data!AB70),"")</f>
        <v/>
      </c>
      <c r="N69" s="12" t="str">
        <f>IF(ISBLANK(source_data!AD70)=FALSE,IF(source_data!AD70="NULL","",source_data!AD70),"")</f>
        <v/>
      </c>
      <c r="O69" s="12" t="str">
        <f>IF(ISBLANK(source_data!AJ70)=FALSE,IF(source_data!AJ70="NULL","",source_data!AJ70),"")</f>
        <v/>
      </c>
      <c r="P69" s="12" t="str">
        <f t="shared" si="6"/>
        <v/>
      </c>
      <c r="Q69" s="4" t="str">
        <f t="shared" si="7"/>
        <v/>
      </c>
      <c r="R69" s="12" t="str">
        <f>IF(ISBLANK(source_data!AN70)=FALSE,IF(source_data!AN70="NULL","",source_data!AN70),"")</f>
        <v/>
      </c>
      <c r="S69" s="4" t="str">
        <f t="shared" si="8"/>
        <v/>
      </c>
      <c r="T69" s="12" t="str">
        <f>IF(ISBLANK(source_data!AW70)=FALSE,IF(source_data!AW70="NULL","",source_data!AW70),"")</f>
        <v/>
      </c>
      <c r="U69" s="4" t="str">
        <f t="shared" si="9"/>
        <v/>
      </c>
      <c r="V69" s="5" t="str">
        <f>IF(ISBLANK(source_data!U70)=FALSE,IF(source_data!U70="NULL","",source_data!U70),"")</f>
        <v/>
      </c>
      <c r="W69" s="5" t="str">
        <f>IF(ISBLANK(source_data!V70)=FALSE,IF(source_data!V70="NULL","",source_data!V70),"")</f>
        <v/>
      </c>
      <c r="X69" s="5" t="str">
        <f>IF(ISBLANK(source_data!W70)=FALSE,IF(source_data!W70="NULL","",source_data!W70),"")</f>
        <v/>
      </c>
      <c r="Y69" s="5" t="str">
        <f>IF(ISBLANK(source_data!Y70)=FALSE,IF(source_data!Y70="NULL","",source_data!Y70),"")</f>
        <v/>
      </c>
      <c r="Z69" s="5" t="str">
        <f>IF(ISBLANK(source_data!Z70)=FALSE,IF(source_data!Z70="NULL","",source_data!Z70),"")</f>
        <v/>
      </c>
      <c r="AA69" s="5" t="str">
        <f>IF(ISBLANK(source_data!AA70)=FALSE,IF(source_data!AA70="NULL","",source_data!AA70),"")</f>
        <v/>
      </c>
    </row>
    <row r="70" spans="2:27" x14ac:dyDescent="0.35">
      <c r="B70" s="31" t="str">
        <f>IF(ISBLANK(source_data!G71)=FALSE,source_data!G71,"")</f>
        <v/>
      </c>
      <c r="C70" s="32" t="str">
        <f>IF(ISBLANK(source_data!A71)=FALSE,source_data!A71,"")</f>
        <v/>
      </c>
      <c r="D70" s="32" t="str">
        <f>IF(ISBLANK(source_data!B71)=FALSE,source_data!B71,"")</f>
        <v/>
      </c>
      <c r="E70" s="32" t="str">
        <f>IF(ISBLANK(source_data!C71)=FALSE,source_data!C71,"")</f>
        <v/>
      </c>
      <c r="F70" s="32" t="str">
        <f>IF(ISBLANK(source_data!D71)=FALSE,IF(source_data!D71="NULL","",source_data!D71),"")</f>
        <v/>
      </c>
      <c r="G70" s="29" t="str">
        <f>IF(ISBLANK(source_data!H71)=FALSE,IF(source_data!H71="NULL","",source_data!H71),"")</f>
        <v/>
      </c>
      <c r="H70" s="31" t="str">
        <f>IF(ISBLANK(source_data!E71)=FALSE,IF(source_data!E71=0, "baseline",IF(source_data!E71=1, "impact", IF(source_data!E71=2, "surveillance",
 IF(source_data!E71=3, "TT-only","")))),"")</f>
        <v/>
      </c>
      <c r="I70" s="31" t="str">
        <f>IF(ISBLANK(source_data!I71)=FALSE,IF(source_data!I71="NULL","",source_data!I71),"")</f>
        <v/>
      </c>
      <c r="J70" s="31" t="str">
        <f>IF(ISBLANK(source_data!J71)=FALSE,IF(source_data!J71="NULL","",source_data!J71),"")</f>
        <v/>
      </c>
      <c r="K70" s="12" t="str">
        <f>IF(ISBLANK(source_data!AZ71)=FALSE,IF(source_data!AZ71="NULL","",source_data!AZ71),"")</f>
        <v/>
      </c>
      <c r="L70" s="12" t="str">
        <f>IF(ISBLANK(source_data!BB71)=FALSE,IF(source_data!BB71="NULL","",source_data!BB71),"")</f>
        <v/>
      </c>
      <c r="M70" s="12" t="str">
        <f>IF(ISBLANK(source_data!AB71)=FALSE,IF(source_data!AB71="NULL","",source_data!AB71),"")</f>
        <v/>
      </c>
      <c r="N70" s="12" t="str">
        <f>IF(ISBLANK(source_data!AD71)=FALSE,IF(source_data!AD71="NULL","",source_data!AD71),"")</f>
        <v/>
      </c>
      <c r="O70" s="12" t="str">
        <f>IF(ISBLANK(source_data!AJ71)=FALSE,IF(source_data!AJ71="NULL","",source_data!AJ71),"")</f>
        <v/>
      </c>
      <c r="P70" s="12" t="str">
        <f t="shared" si="6"/>
        <v/>
      </c>
      <c r="Q70" s="4" t="str">
        <f t="shared" si="7"/>
        <v/>
      </c>
      <c r="R70" s="12" t="str">
        <f>IF(ISBLANK(source_data!AN71)=FALSE,IF(source_data!AN71="NULL","",source_data!AN71),"")</f>
        <v/>
      </c>
      <c r="S70" s="4" t="str">
        <f t="shared" si="8"/>
        <v/>
      </c>
      <c r="T70" s="12" t="str">
        <f>IF(ISBLANK(source_data!AW71)=FALSE,IF(source_data!AW71="NULL","",source_data!AW71),"")</f>
        <v/>
      </c>
      <c r="U70" s="4" t="str">
        <f t="shared" si="9"/>
        <v/>
      </c>
      <c r="V70" s="5" t="str">
        <f>IF(ISBLANK(source_data!U71)=FALSE,IF(source_data!U71="NULL","",source_data!U71),"")</f>
        <v/>
      </c>
      <c r="W70" s="5" t="str">
        <f>IF(ISBLANK(source_data!V71)=FALSE,IF(source_data!V71="NULL","",source_data!V71),"")</f>
        <v/>
      </c>
      <c r="X70" s="5" t="str">
        <f>IF(ISBLANK(source_data!W71)=FALSE,IF(source_data!W71="NULL","",source_data!W71),"")</f>
        <v/>
      </c>
      <c r="Y70" s="5" t="str">
        <f>IF(ISBLANK(source_data!Y71)=FALSE,IF(source_data!Y71="NULL","",source_data!Y71),"")</f>
        <v/>
      </c>
      <c r="Z70" s="5" t="str">
        <f>IF(ISBLANK(source_data!Z71)=FALSE,IF(source_data!Z71="NULL","",source_data!Z71),"")</f>
        <v/>
      </c>
      <c r="AA70" s="5" t="str">
        <f>IF(ISBLANK(source_data!AA71)=FALSE,IF(source_data!AA71="NULL","",source_data!AA71),"")</f>
        <v/>
      </c>
    </row>
    <row r="71" spans="2:27" x14ac:dyDescent="0.35">
      <c r="B71" s="31" t="str">
        <f>IF(ISBLANK(source_data!G72)=FALSE,source_data!G72,"")</f>
        <v/>
      </c>
      <c r="C71" s="32" t="str">
        <f>IF(ISBLANK(source_data!A72)=FALSE,source_data!A72,"")</f>
        <v/>
      </c>
      <c r="D71" s="32" t="str">
        <f>IF(ISBLANK(source_data!B72)=FALSE,source_data!B72,"")</f>
        <v/>
      </c>
      <c r="E71" s="32" t="str">
        <f>IF(ISBLANK(source_data!C72)=FALSE,source_data!C72,"")</f>
        <v/>
      </c>
      <c r="F71" s="32" t="str">
        <f>IF(ISBLANK(source_data!D72)=FALSE,IF(source_data!D72="NULL","",source_data!D72),"")</f>
        <v/>
      </c>
      <c r="G71" s="29" t="str">
        <f>IF(ISBLANK(source_data!H72)=FALSE,IF(source_data!H72="NULL","",source_data!H72),"")</f>
        <v/>
      </c>
      <c r="H71" s="31" t="str">
        <f>IF(ISBLANK(source_data!E72)=FALSE,IF(source_data!E72=0, "baseline",IF(source_data!E72=1, "impact", IF(source_data!E72=2, "surveillance",
 IF(source_data!E72=3, "TT-only","")))),"")</f>
        <v/>
      </c>
      <c r="I71" s="31" t="str">
        <f>IF(ISBLANK(source_data!I72)=FALSE,IF(source_data!I72="NULL","",source_data!I72),"")</f>
        <v/>
      </c>
      <c r="J71" s="31" t="str">
        <f>IF(ISBLANK(source_data!J72)=FALSE,IF(source_data!J72="NULL","",source_data!J72),"")</f>
        <v/>
      </c>
      <c r="K71" s="12" t="str">
        <f>IF(ISBLANK(source_data!AZ72)=FALSE,IF(source_data!AZ72="NULL","",source_data!AZ72),"")</f>
        <v/>
      </c>
      <c r="L71" s="12" t="str">
        <f>IF(ISBLANK(source_data!BB72)=FALSE,IF(source_data!BB72="NULL","",source_data!BB72),"")</f>
        <v/>
      </c>
      <c r="M71" s="12" t="str">
        <f>IF(ISBLANK(source_data!AB72)=FALSE,IF(source_data!AB72="NULL","",source_data!AB72),"")</f>
        <v/>
      </c>
      <c r="N71" s="12" t="str">
        <f>IF(ISBLANK(source_data!AD72)=FALSE,IF(source_data!AD72="NULL","",source_data!AD72),"")</f>
        <v/>
      </c>
      <c r="O71" s="12" t="str">
        <f>IF(ISBLANK(source_data!AJ72)=FALSE,IF(source_data!AJ72="NULL","",source_data!AJ72),"")</f>
        <v/>
      </c>
      <c r="P71" s="12" t="str">
        <f t="shared" si="6"/>
        <v/>
      </c>
      <c r="Q71" s="4" t="str">
        <f t="shared" si="7"/>
        <v/>
      </c>
      <c r="R71" s="12" t="str">
        <f>IF(ISBLANK(source_data!AN72)=FALSE,IF(source_data!AN72="NULL","",source_data!AN72),"")</f>
        <v/>
      </c>
      <c r="S71" s="4" t="str">
        <f t="shared" si="8"/>
        <v/>
      </c>
      <c r="T71" s="12" t="str">
        <f>IF(ISBLANK(source_data!AW72)=FALSE,IF(source_data!AW72="NULL","",source_data!AW72),"")</f>
        <v/>
      </c>
      <c r="U71" s="4" t="str">
        <f t="shared" si="9"/>
        <v/>
      </c>
      <c r="V71" s="5" t="str">
        <f>IF(ISBLANK(source_data!U72)=FALSE,IF(source_data!U72="NULL","",source_data!U72),"")</f>
        <v/>
      </c>
      <c r="W71" s="5" t="str">
        <f>IF(ISBLANK(source_data!V72)=FALSE,IF(source_data!V72="NULL","",source_data!V72),"")</f>
        <v/>
      </c>
      <c r="X71" s="5" t="str">
        <f>IF(ISBLANK(source_data!W72)=FALSE,IF(source_data!W72="NULL","",source_data!W72),"")</f>
        <v/>
      </c>
      <c r="Y71" s="5" t="str">
        <f>IF(ISBLANK(source_data!Y72)=FALSE,IF(source_data!Y72="NULL","",source_data!Y72),"")</f>
        <v/>
      </c>
      <c r="Z71" s="5" t="str">
        <f>IF(ISBLANK(source_data!Z72)=FALSE,IF(source_data!Z72="NULL","",source_data!Z72),"")</f>
        <v/>
      </c>
      <c r="AA71" s="5" t="str">
        <f>IF(ISBLANK(source_data!AA72)=FALSE,IF(source_data!AA72="NULL","",source_data!AA72),"")</f>
        <v/>
      </c>
    </row>
    <row r="72" spans="2:27" x14ac:dyDescent="0.35">
      <c r="B72" s="31" t="str">
        <f>IF(ISBLANK(source_data!G73)=FALSE,source_data!G73,"")</f>
        <v/>
      </c>
      <c r="C72" s="32" t="str">
        <f>IF(ISBLANK(source_data!A73)=FALSE,source_data!A73,"")</f>
        <v/>
      </c>
      <c r="D72" s="32" t="str">
        <f>IF(ISBLANK(source_data!B73)=FALSE,source_data!B73,"")</f>
        <v/>
      </c>
      <c r="E72" s="32" t="str">
        <f>IF(ISBLANK(source_data!C73)=FALSE,source_data!C73,"")</f>
        <v/>
      </c>
      <c r="F72" s="32" t="str">
        <f>IF(ISBLANK(source_data!D73)=FALSE,IF(source_data!D73="NULL","",source_data!D73),"")</f>
        <v/>
      </c>
      <c r="G72" s="29" t="str">
        <f>IF(ISBLANK(source_data!H73)=FALSE,IF(source_data!H73="NULL","",source_data!H73),"")</f>
        <v/>
      </c>
      <c r="H72" s="31" t="str">
        <f>IF(ISBLANK(source_data!E73)=FALSE,IF(source_data!E73=0, "baseline",IF(source_data!E73=1, "impact", IF(source_data!E73=2, "surveillance",
 IF(source_data!E73=3, "TT-only","")))),"")</f>
        <v/>
      </c>
      <c r="I72" s="31" t="str">
        <f>IF(ISBLANK(source_data!I73)=FALSE,IF(source_data!I73="NULL","",source_data!I73),"")</f>
        <v/>
      </c>
      <c r="J72" s="31" t="str">
        <f>IF(ISBLANK(source_data!J73)=FALSE,IF(source_data!J73="NULL","",source_data!J73),"")</f>
        <v/>
      </c>
      <c r="K72" s="12" t="str">
        <f>IF(ISBLANK(source_data!AZ73)=FALSE,IF(source_data!AZ73="NULL","",source_data!AZ73),"")</f>
        <v/>
      </c>
      <c r="L72" s="12" t="str">
        <f>IF(ISBLANK(source_data!BB73)=FALSE,IF(source_data!BB73="NULL","",source_data!BB73),"")</f>
        <v/>
      </c>
      <c r="M72" s="12" t="str">
        <f>IF(ISBLANK(source_data!AB73)=FALSE,IF(source_data!AB73="NULL","",source_data!AB73),"")</f>
        <v/>
      </c>
      <c r="N72" s="12" t="str">
        <f>IF(ISBLANK(source_data!AD73)=FALSE,IF(source_data!AD73="NULL","",source_data!AD73),"")</f>
        <v/>
      </c>
      <c r="O72" s="12" t="str">
        <f>IF(ISBLANK(source_data!AJ73)=FALSE,IF(source_data!AJ73="NULL","",source_data!AJ73),"")</f>
        <v/>
      </c>
      <c r="P72" s="12" t="str">
        <f t="shared" si="6"/>
        <v/>
      </c>
      <c r="Q72" s="4" t="str">
        <f t="shared" si="7"/>
        <v/>
      </c>
      <c r="R72" s="12" t="str">
        <f>IF(ISBLANK(source_data!AN73)=FALSE,IF(source_data!AN73="NULL","",source_data!AN73),"")</f>
        <v/>
      </c>
      <c r="S72" s="4" t="str">
        <f t="shared" si="8"/>
        <v/>
      </c>
      <c r="T72" s="12" t="str">
        <f>IF(ISBLANK(source_data!AW73)=FALSE,IF(source_data!AW73="NULL","",source_data!AW73),"")</f>
        <v/>
      </c>
      <c r="U72" s="4" t="str">
        <f t="shared" si="9"/>
        <v/>
      </c>
      <c r="V72" s="5" t="str">
        <f>IF(ISBLANK(source_data!U73)=FALSE,IF(source_data!U73="NULL","",source_data!U73),"")</f>
        <v/>
      </c>
      <c r="W72" s="5" t="str">
        <f>IF(ISBLANK(source_data!V73)=FALSE,IF(source_data!V73="NULL","",source_data!V73),"")</f>
        <v/>
      </c>
      <c r="X72" s="5" t="str">
        <f>IF(ISBLANK(source_data!W73)=FALSE,IF(source_data!W73="NULL","",source_data!W73),"")</f>
        <v/>
      </c>
      <c r="Y72" s="5" t="str">
        <f>IF(ISBLANK(source_data!Y73)=FALSE,IF(source_data!Y73="NULL","",source_data!Y73),"")</f>
        <v/>
      </c>
      <c r="Z72" s="5" t="str">
        <f>IF(ISBLANK(source_data!Z73)=FALSE,IF(source_data!Z73="NULL","",source_data!Z73),"")</f>
        <v/>
      </c>
      <c r="AA72" s="5" t="str">
        <f>IF(ISBLANK(source_data!AA73)=FALSE,IF(source_data!AA73="NULL","",source_data!AA73),"")</f>
        <v/>
      </c>
    </row>
    <row r="73" spans="2:27" x14ac:dyDescent="0.35">
      <c r="B73" s="31" t="str">
        <f>IF(ISBLANK(source_data!G74)=FALSE,source_data!G74,"")</f>
        <v/>
      </c>
      <c r="C73" s="32" t="str">
        <f>IF(ISBLANK(source_data!A74)=FALSE,source_data!A74,"")</f>
        <v/>
      </c>
      <c r="D73" s="32" t="str">
        <f>IF(ISBLANK(source_data!B74)=FALSE,source_data!B74,"")</f>
        <v/>
      </c>
      <c r="E73" s="32" t="str">
        <f>IF(ISBLANK(source_data!C74)=FALSE,source_data!C74,"")</f>
        <v/>
      </c>
      <c r="F73" s="32" t="str">
        <f>IF(ISBLANK(source_data!D74)=FALSE,IF(source_data!D74="NULL","",source_data!D74),"")</f>
        <v/>
      </c>
      <c r="G73" s="29" t="str">
        <f>IF(ISBLANK(source_data!H74)=FALSE,IF(source_data!H74="NULL","",source_data!H74),"")</f>
        <v/>
      </c>
      <c r="H73" s="31" t="str">
        <f>IF(ISBLANK(source_data!E74)=FALSE,IF(source_data!E74=0, "baseline",IF(source_data!E74=1, "impact", IF(source_data!E74=2, "surveillance",
 IF(source_data!E74=3, "TT-only","")))),"")</f>
        <v/>
      </c>
      <c r="I73" s="31" t="str">
        <f>IF(ISBLANK(source_data!I74)=FALSE,IF(source_data!I74="NULL","",source_data!I74),"")</f>
        <v/>
      </c>
      <c r="J73" s="31" t="str">
        <f>IF(ISBLANK(source_data!J74)=FALSE,IF(source_data!J74="NULL","",source_data!J74),"")</f>
        <v/>
      </c>
      <c r="K73" s="12" t="str">
        <f>IF(ISBLANK(source_data!AZ74)=FALSE,IF(source_data!AZ74="NULL","",source_data!AZ74),"")</f>
        <v/>
      </c>
      <c r="L73" s="12" t="str">
        <f>IF(ISBLANK(source_data!BB74)=FALSE,IF(source_data!BB74="NULL","",source_data!BB74),"")</f>
        <v/>
      </c>
      <c r="M73" s="12" t="str">
        <f>IF(ISBLANK(source_data!AB74)=FALSE,IF(source_data!AB74="NULL","",source_data!AB74),"")</f>
        <v/>
      </c>
      <c r="N73" s="12" t="str">
        <f>IF(ISBLANK(source_data!AD74)=FALSE,IF(source_data!AD74="NULL","",source_data!AD74),"")</f>
        <v/>
      </c>
      <c r="O73" s="12" t="str">
        <f>IF(ISBLANK(source_data!AJ74)=FALSE,IF(source_data!AJ74="NULL","",source_data!AJ74),"")</f>
        <v/>
      </c>
      <c r="P73" s="12" t="str">
        <f t="shared" si="6"/>
        <v/>
      </c>
      <c r="Q73" s="4" t="str">
        <f t="shared" si="7"/>
        <v/>
      </c>
      <c r="R73" s="12" t="str">
        <f>IF(ISBLANK(source_data!AN74)=FALSE,IF(source_data!AN74="NULL","",source_data!AN74),"")</f>
        <v/>
      </c>
      <c r="S73" s="4" t="str">
        <f t="shared" si="8"/>
        <v/>
      </c>
      <c r="T73" s="12" t="str">
        <f>IF(ISBLANK(source_data!AW74)=FALSE,IF(source_data!AW74="NULL","",source_data!AW74),"")</f>
        <v/>
      </c>
      <c r="U73" s="4" t="str">
        <f t="shared" si="9"/>
        <v/>
      </c>
      <c r="V73" s="5" t="str">
        <f>IF(ISBLANK(source_data!U74)=FALSE,IF(source_data!U74="NULL","",source_data!U74),"")</f>
        <v/>
      </c>
      <c r="W73" s="5" t="str">
        <f>IF(ISBLANK(source_data!V74)=FALSE,IF(source_data!V74="NULL","",source_data!V74),"")</f>
        <v/>
      </c>
      <c r="X73" s="5" t="str">
        <f>IF(ISBLANK(source_data!W74)=FALSE,IF(source_data!W74="NULL","",source_data!W74),"")</f>
        <v/>
      </c>
      <c r="Y73" s="5" t="str">
        <f>IF(ISBLANK(source_data!Y74)=FALSE,IF(source_data!Y74="NULL","",source_data!Y74),"")</f>
        <v/>
      </c>
      <c r="Z73" s="5" t="str">
        <f>IF(ISBLANK(source_data!Z74)=FALSE,IF(source_data!Z74="NULL","",source_data!Z74),"")</f>
        <v/>
      </c>
      <c r="AA73" s="5" t="str">
        <f>IF(ISBLANK(source_data!AA74)=FALSE,IF(source_data!AA74="NULL","",source_data!AA74),"")</f>
        <v/>
      </c>
    </row>
    <row r="74" spans="2:27" x14ac:dyDescent="0.35">
      <c r="B74" s="31" t="str">
        <f>IF(ISBLANK(source_data!G75)=FALSE,source_data!G75,"")</f>
        <v/>
      </c>
      <c r="C74" s="32" t="str">
        <f>IF(ISBLANK(source_data!A75)=FALSE,source_data!A75,"")</f>
        <v/>
      </c>
      <c r="D74" s="32" t="str">
        <f>IF(ISBLANK(source_data!B75)=FALSE,source_data!B75,"")</f>
        <v/>
      </c>
      <c r="E74" s="32" t="str">
        <f>IF(ISBLANK(source_data!C75)=FALSE,source_data!C75,"")</f>
        <v/>
      </c>
      <c r="F74" s="32" t="str">
        <f>IF(ISBLANK(source_data!D75)=FALSE,IF(source_data!D75="NULL","",source_data!D75),"")</f>
        <v/>
      </c>
      <c r="G74" s="29" t="str">
        <f>IF(ISBLANK(source_data!H75)=FALSE,IF(source_data!H75="NULL","",source_data!H75),"")</f>
        <v/>
      </c>
      <c r="H74" s="31" t="str">
        <f>IF(ISBLANK(source_data!E75)=FALSE,IF(source_data!E75=0, "baseline",IF(source_data!E75=1, "impact", IF(source_data!E75=2, "surveillance",
 IF(source_data!E75=3, "TT-only","")))),"")</f>
        <v/>
      </c>
      <c r="I74" s="31" t="str">
        <f>IF(ISBLANK(source_data!I75)=FALSE,IF(source_data!I75="NULL","",source_data!I75),"")</f>
        <v/>
      </c>
      <c r="J74" s="31" t="str">
        <f>IF(ISBLANK(source_data!J75)=FALSE,IF(source_data!J75="NULL","",source_data!J75),"")</f>
        <v/>
      </c>
      <c r="K74" s="12" t="str">
        <f>IF(ISBLANK(source_data!AZ75)=FALSE,IF(source_data!AZ75="NULL","",source_data!AZ75),"")</f>
        <v/>
      </c>
      <c r="L74" s="12" t="str">
        <f>IF(ISBLANK(source_data!BB75)=FALSE,IF(source_data!BB75="NULL","",source_data!BB75),"")</f>
        <v/>
      </c>
      <c r="M74" s="12" t="str">
        <f>IF(ISBLANK(source_data!AB75)=FALSE,IF(source_data!AB75="NULL","",source_data!AB75),"")</f>
        <v/>
      </c>
      <c r="N74" s="12" t="str">
        <f>IF(ISBLANK(source_data!AD75)=FALSE,IF(source_data!AD75="NULL","",source_data!AD75),"")</f>
        <v/>
      </c>
      <c r="O74" s="12" t="str">
        <f>IF(ISBLANK(source_data!AJ75)=FALSE,IF(source_data!AJ75="NULL","",source_data!AJ75),"")</f>
        <v/>
      </c>
      <c r="P74" s="12" t="str">
        <f t="shared" si="6"/>
        <v/>
      </c>
      <c r="Q74" s="4" t="str">
        <f t="shared" si="7"/>
        <v/>
      </c>
      <c r="R74" s="12" t="str">
        <f>IF(ISBLANK(source_data!AN75)=FALSE,IF(source_data!AN75="NULL","",source_data!AN75),"")</f>
        <v/>
      </c>
      <c r="S74" s="4" t="str">
        <f t="shared" si="8"/>
        <v/>
      </c>
      <c r="T74" s="12" t="str">
        <f>IF(ISBLANK(source_data!AW75)=FALSE,IF(source_data!AW75="NULL","",source_data!AW75),"")</f>
        <v/>
      </c>
      <c r="U74" s="4" t="str">
        <f t="shared" si="9"/>
        <v/>
      </c>
      <c r="V74" s="5" t="str">
        <f>IF(ISBLANK(source_data!U75)=FALSE,IF(source_data!U75="NULL","",source_data!U75),"")</f>
        <v/>
      </c>
      <c r="W74" s="5" t="str">
        <f>IF(ISBLANK(source_data!V75)=FALSE,IF(source_data!V75="NULL","",source_data!V75),"")</f>
        <v/>
      </c>
      <c r="X74" s="5" t="str">
        <f>IF(ISBLANK(source_data!W75)=FALSE,IF(source_data!W75="NULL","",source_data!W75),"")</f>
        <v/>
      </c>
      <c r="Y74" s="5" t="str">
        <f>IF(ISBLANK(source_data!Y75)=FALSE,IF(source_data!Y75="NULL","",source_data!Y75),"")</f>
        <v/>
      </c>
      <c r="Z74" s="5" t="str">
        <f>IF(ISBLANK(source_data!Z75)=FALSE,IF(source_data!Z75="NULL","",source_data!Z75),"")</f>
        <v/>
      </c>
      <c r="AA74" s="5" t="str">
        <f>IF(ISBLANK(source_data!AA75)=FALSE,IF(source_data!AA75="NULL","",source_data!AA75),"")</f>
        <v/>
      </c>
    </row>
    <row r="75" spans="2:27" x14ac:dyDescent="0.35">
      <c r="B75" s="31" t="str">
        <f>IF(ISBLANK(source_data!G76)=FALSE,source_data!G76,"")</f>
        <v/>
      </c>
      <c r="C75" s="32" t="str">
        <f>IF(ISBLANK(source_data!A76)=FALSE,source_data!A76,"")</f>
        <v/>
      </c>
      <c r="D75" s="32" t="str">
        <f>IF(ISBLANK(source_data!B76)=FALSE,source_data!B76,"")</f>
        <v/>
      </c>
      <c r="E75" s="32" t="str">
        <f>IF(ISBLANK(source_data!C76)=FALSE,source_data!C76,"")</f>
        <v/>
      </c>
      <c r="F75" s="32" t="str">
        <f>IF(ISBLANK(source_data!D76)=FALSE,IF(source_data!D76="NULL","",source_data!D76),"")</f>
        <v/>
      </c>
      <c r="G75" s="29" t="str">
        <f>IF(ISBLANK(source_data!H76)=FALSE,IF(source_data!H76="NULL","",source_data!H76),"")</f>
        <v/>
      </c>
      <c r="H75" s="31" t="str">
        <f>IF(ISBLANK(source_data!E76)=FALSE,IF(source_data!E76=0, "baseline",IF(source_data!E76=1, "impact", IF(source_data!E76=2, "surveillance",
 IF(source_data!E76=3, "TT-only","")))),"")</f>
        <v/>
      </c>
      <c r="I75" s="31" t="str">
        <f>IF(ISBLANK(source_data!I76)=FALSE,IF(source_data!I76="NULL","",source_data!I76),"")</f>
        <v/>
      </c>
      <c r="J75" s="31" t="str">
        <f>IF(ISBLANK(source_data!J76)=FALSE,IF(source_data!J76="NULL","",source_data!J76),"")</f>
        <v/>
      </c>
      <c r="K75" s="12" t="str">
        <f>IF(ISBLANK(source_data!AZ76)=FALSE,IF(source_data!AZ76="NULL","",source_data!AZ76),"")</f>
        <v/>
      </c>
      <c r="L75" s="12" t="str">
        <f>IF(ISBLANK(source_data!BB76)=FALSE,IF(source_data!BB76="NULL","",source_data!BB76),"")</f>
        <v/>
      </c>
      <c r="M75" s="12" t="str">
        <f>IF(ISBLANK(source_data!AB76)=FALSE,IF(source_data!AB76="NULL","",source_data!AB76),"")</f>
        <v/>
      </c>
      <c r="N75" s="12" t="str">
        <f>IF(ISBLANK(source_data!AD76)=FALSE,IF(source_data!AD76="NULL","",source_data!AD76),"")</f>
        <v/>
      </c>
      <c r="O75" s="12" t="str">
        <f>IF(ISBLANK(source_data!AJ76)=FALSE,IF(source_data!AJ76="NULL","",source_data!AJ76),"")</f>
        <v/>
      </c>
      <c r="P75" s="12" t="str">
        <f t="shared" si="6"/>
        <v/>
      </c>
      <c r="Q75" s="4" t="str">
        <f t="shared" si="7"/>
        <v/>
      </c>
      <c r="R75" s="12" t="str">
        <f>IF(ISBLANK(source_data!AN76)=FALSE,IF(source_data!AN76="NULL","",source_data!AN76),"")</f>
        <v/>
      </c>
      <c r="S75" s="4" t="str">
        <f t="shared" si="8"/>
        <v/>
      </c>
      <c r="T75" s="12" t="str">
        <f>IF(ISBLANK(source_data!AW76)=FALSE,IF(source_data!AW76="NULL","",source_data!AW76),"")</f>
        <v/>
      </c>
      <c r="U75" s="4" t="str">
        <f t="shared" si="9"/>
        <v/>
      </c>
      <c r="V75" s="5" t="str">
        <f>IF(ISBLANK(source_data!U76)=FALSE,IF(source_data!U76="NULL","",source_data!U76),"")</f>
        <v/>
      </c>
      <c r="W75" s="5" t="str">
        <f>IF(ISBLANK(source_data!V76)=FALSE,IF(source_data!V76="NULL","",source_data!V76),"")</f>
        <v/>
      </c>
      <c r="X75" s="5" t="str">
        <f>IF(ISBLANK(source_data!W76)=FALSE,IF(source_data!W76="NULL","",source_data!W76),"")</f>
        <v/>
      </c>
      <c r="Y75" s="5" t="str">
        <f>IF(ISBLANK(source_data!Y76)=FALSE,IF(source_data!Y76="NULL","",source_data!Y76),"")</f>
        <v/>
      </c>
      <c r="Z75" s="5" t="str">
        <f>IF(ISBLANK(source_data!Z76)=FALSE,IF(source_data!Z76="NULL","",source_data!Z76),"")</f>
        <v/>
      </c>
      <c r="AA75" s="5" t="str">
        <f>IF(ISBLANK(source_data!AA76)=FALSE,IF(source_data!AA76="NULL","",source_data!AA76),"")</f>
        <v/>
      </c>
    </row>
    <row r="76" spans="2:27" x14ac:dyDescent="0.35">
      <c r="B76" s="31" t="str">
        <f>IF(ISBLANK(source_data!G77)=FALSE,source_data!G77,"")</f>
        <v/>
      </c>
      <c r="C76" s="32" t="str">
        <f>IF(ISBLANK(source_data!A77)=FALSE,source_data!A77,"")</f>
        <v/>
      </c>
      <c r="D76" s="32" t="str">
        <f>IF(ISBLANK(source_data!B77)=FALSE,source_data!B77,"")</f>
        <v/>
      </c>
      <c r="E76" s="32" t="str">
        <f>IF(ISBLANK(source_data!C77)=FALSE,source_data!C77,"")</f>
        <v/>
      </c>
      <c r="F76" s="32" t="str">
        <f>IF(ISBLANK(source_data!D77)=FALSE,IF(source_data!D77="NULL","",source_data!D77),"")</f>
        <v/>
      </c>
      <c r="G76" s="29" t="str">
        <f>IF(ISBLANK(source_data!H77)=FALSE,IF(source_data!H77="NULL","",source_data!H77),"")</f>
        <v/>
      </c>
      <c r="H76" s="31" t="str">
        <f>IF(ISBLANK(source_data!E77)=FALSE,IF(source_data!E77=0, "baseline",IF(source_data!E77=1, "impact", IF(source_data!E77=2, "surveillance",
 IF(source_data!E77=3, "TT-only","")))),"")</f>
        <v/>
      </c>
      <c r="I76" s="31" t="str">
        <f>IF(ISBLANK(source_data!I77)=FALSE,IF(source_data!I77="NULL","",source_data!I77),"")</f>
        <v/>
      </c>
      <c r="J76" s="31" t="str">
        <f>IF(ISBLANK(source_data!J77)=FALSE,IF(source_data!J77="NULL","",source_data!J77),"")</f>
        <v/>
      </c>
      <c r="K76" s="12" t="str">
        <f>IF(ISBLANK(source_data!AZ77)=FALSE,IF(source_data!AZ77="NULL","",source_data!AZ77),"")</f>
        <v/>
      </c>
      <c r="L76" s="12" t="str">
        <f>IF(ISBLANK(source_data!BB77)=FALSE,IF(source_data!BB77="NULL","",source_data!BB77),"")</f>
        <v/>
      </c>
      <c r="M76" s="12" t="str">
        <f>IF(ISBLANK(source_data!AB77)=FALSE,IF(source_data!AB77="NULL","",source_data!AB77),"")</f>
        <v/>
      </c>
      <c r="N76" s="12" t="str">
        <f>IF(ISBLANK(source_data!AD77)=FALSE,IF(source_data!AD77="NULL","",source_data!AD77),"")</f>
        <v/>
      </c>
      <c r="O76" s="12" t="str">
        <f>IF(ISBLANK(source_data!AJ77)=FALSE,IF(source_data!AJ77="NULL","",source_data!AJ77),"")</f>
        <v/>
      </c>
      <c r="P76" s="12" t="str">
        <f t="shared" si="6"/>
        <v/>
      </c>
      <c r="Q76" s="4" t="str">
        <f t="shared" si="7"/>
        <v/>
      </c>
      <c r="R76" s="12" t="str">
        <f>IF(ISBLANK(source_data!AN77)=FALSE,IF(source_data!AN77="NULL","",source_data!AN77),"")</f>
        <v/>
      </c>
      <c r="S76" s="4" t="str">
        <f t="shared" si="8"/>
        <v/>
      </c>
      <c r="T76" s="12" t="str">
        <f>IF(ISBLANK(source_data!AW77)=FALSE,IF(source_data!AW77="NULL","",source_data!AW77),"")</f>
        <v/>
      </c>
      <c r="U76" s="4" t="str">
        <f t="shared" si="9"/>
        <v/>
      </c>
      <c r="V76" s="5" t="str">
        <f>IF(ISBLANK(source_data!U77)=FALSE,IF(source_data!U77="NULL","",source_data!U77),"")</f>
        <v/>
      </c>
      <c r="W76" s="5" t="str">
        <f>IF(ISBLANK(source_data!V77)=FALSE,IF(source_data!V77="NULL","",source_data!V77),"")</f>
        <v/>
      </c>
      <c r="X76" s="5" t="str">
        <f>IF(ISBLANK(source_data!W77)=FALSE,IF(source_data!W77="NULL","",source_data!W77),"")</f>
        <v/>
      </c>
      <c r="Y76" s="5" t="str">
        <f>IF(ISBLANK(source_data!Y77)=FALSE,IF(source_data!Y77="NULL","",source_data!Y77),"")</f>
        <v/>
      </c>
      <c r="Z76" s="5" t="str">
        <f>IF(ISBLANK(source_data!Z77)=FALSE,IF(source_data!Z77="NULL","",source_data!Z77),"")</f>
        <v/>
      </c>
      <c r="AA76" s="5" t="str">
        <f>IF(ISBLANK(source_data!AA77)=FALSE,IF(source_data!AA77="NULL","",source_data!AA77),"")</f>
        <v/>
      </c>
    </row>
    <row r="77" spans="2:27" x14ac:dyDescent="0.35">
      <c r="B77" s="31" t="str">
        <f>IF(ISBLANK(source_data!G78)=FALSE,source_data!G78,"")</f>
        <v/>
      </c>
      <c r="C77" s="32" t="str">
        <f>IF(ISBLANK(source_data!A78)=FALSE,source_data!A78,"")</f>
        <v/>
      </c>
      <c r="D77" s="32" t="str">
        <f>IF(ISBLANK(source_data!B78)=FALSE,source_data!B78,"")</f>
        <v/>
      </c>
      <c r="E77" s="32" t="str">
        <f>IF(ISBLANK(source_data!C78)=FALSE,source_data!C78,"")</f>
        <v/>
      </c>
      <c r="F77" s="32" t="str">
        <f>IF(ISBLANK(source_data!D78)=FALSE,IF(source_data!D78="NULL","",source_data!D78),"")</f>
        <v/>
      </c>
      <c r="G77" s="29" t="str">
        <f>IF(ISBLANK(source_data!H78)=FALSE,IF(source_data!H78="NULL","",source_data!H78),"")</f>
        <v/>
      </c>
      <c r="H77" s="31" t="str">
        <f>IF(ISBLANK(source_data!E78)=FALSE,IF(source_data!E78=0, "baseline",IF(source_data!E78=1, "impact", IF(source_data!E78=2, "surveillance",
 IF(source_data!E78=3, "TT-only","")))),"")</f>
        <v/>
      </c>
      <c r="I77" s="31" t="str">
        <f>IF(ISBLANK(source_data!I78)=FALSE,IF(source_data!I78="NULL","",source_data!I78),"")</f>
        <v/>
      </c>
      <c r="J77" s="31" t="str">
        <f>IF(ISBLANK(source_data!J78)=FALSE,IF(source_data!J78="NULL","",source_data!J78),"")</f>
        <v/>
      </c>
      <c r="K77" s="12" t="str">
        <f>IF(ISBLANK(source_data!AZ78)=FALSE,IF(source_data!AZ78="NULL","",source_data!AZ78),"")</f>
        <v/>
      </c>
      <c r="L77" s="12" t="str">
        <f>IF(ISBLANK(source_data!BB78)=FALSE,IF(source_data!BB78="NULL","",source_data!BB78),"")</f>
        <v/>
      </c>
      <c r="M77" s="12" t="str">
        <f>IF(ISBLANK(source_data!AB78)=FALSE,IF(source_data!AB78="NULL","",source_data!AB78),"")</f>
        <v/>
      </c>
      <c r="N77" s="12" t="str">
        <f>IF(ISBLANK(source_data!AD78)=FALSE,IF(source_data!AD78="NULL","",source_data!AD78),"")</f>
        <v/>
      </c>
      <c r="O77" s="12" t="str">
        <f>IF(ISBLANK(source_data!AJ78)=FALSE,IF(source_data!AJ78="NULL","",source_data!AJ78),"")</f>
        <v/>
      </c>
      <c r="P77" s="12" t="str">
        <f t="shared" si="6"/>
        <v/>
      </c>
      <c r="Q77" s="4" t="str">
        <f t="shared" si="7"/>
        <v/>
      </c>
      <c r="R77" s="12" t="str">
        <f>IF(ISBLANK(source_data!AN78)=FALSE,IF(source_data!AN78="NULL","",source_data!AN78),"")</f>
        <v/>
      </c>
      <c r="S77" s="4" t="str">
        <f t="shared" si="8"/>
        <v/>
      </c>
      <c r="T77" s="12" t="str">
        <f>IF(ISBLANK(source_data!AW78)=FALSE,IF(source_data!AW78="NULL","",source_data!AW78),"")</f>
        <v/>
      </c>
      <c r="U77" s="4" t="str">
        <f t="shared" si="9"/>
        <v/>
      </c>
      <c r="V77" s="5" t="str">
        <f>IF(ISBLANK(source_data!U78)=FALSE,IF(source_data!U78="NULL","",source_data!U78),"")</f>
        <v/>
      </c>
      <c r="W77" s="5" t="str">
        <f>IF(ISBLANK(source_data!V78)=FALSE,IF(source_data!V78="NULL","",source_data!V78),"")</f>
        <v/>
      </c>
      <c r="X77" s="5" t="str">
        <f>IF(ISBLANK(source_data!W78)=FALSE,IF(source_data!W78="NULL","",source_data!W78),"")</f>
        <v/>
      </c>
      <c r="Y77" s="5" t="str">
        <f>IF(ISBLANK(source_data!Y78)=FALSE,IF(source_data!Y78="NULL","",source_data!Y78),"")</f>
        <v/>
      </c>
      <c r="Z77" s="5" t="str">
        <f>IF(ISBLANK(source_data!Z78)=FALSE,IF(source_data!Z78="NULL","",source_data!Z78),"")</f>
        <v/>
      </c>
      <c r="AA77" s="5" t="str">
        <f>IF(ISBLANK(source_data!AA78)=FALSE,IF(source_data!AA78="NULL","",source_data!AA78),"")</f>
        <v/>
      </c>
    </row>
    <row r="78" spans="2:27" x14ac:dyDescent="0.35">
      <c r="B78" s="31" t="str">
        <f>IF(ISBLANK(source_data!G79)=FALSE,source_data!G79,"")</f>
        <v/>
      </c>
      <c r="C78" s="32" t="str">
        <f>IF(ISBLANK(source_data!A79)=FALSE,source_data!A79,"")</f>
        <v/>
      </c>
      <c r="D78" s="32" t="str">
        <f>IF(ISBLANK(source_data!B79)=FALSE,source_data!B79,"")</f>
        <v/>
      </c>
      <c r="E78" s="32" t="str">
        <f>IF(ISBLANK(source_data!C79)=FALSE,source_data!C79,"")</f>
        <v/>
      </c>
      <c r="F78" s="32" t="str">
        <f>IF(ISBLANK(source_data!D79)=FALSE,IF(source_data!D79="NULL","",source_data!D79),"")</f>
        <v/>
      </c>
      <c r="G78" s="29" t="str">
        <f>IF(ISBLANK(source_data!H79)=FALSE,IF(source_data!H79="NULL","",source_data!H79),"")</f>
        <v/>
      </c>
      <c r="H78" s="31" t="str">
        <f>IF(ISBLANK(source_data!E79)=FALSE,IF(source_data!E79=0, "baseline",IF(source_data!E79=1, "impact", IF(source_data!E79=2, "surveillance",
 IF(source_data!E79=3, "TT-only","")))),"")</f>
        <v/>
      </c>
      <c r="I78" s="31" t="str">
        <f>IF(ISBLANK(source_data!I79)=FALSE,IF(source_data!I79="NULL","",source_data!I79),"")</f>
        <v/>
      </c>
      <c r="J78" s="31" t="str">
        <f>IF(ISBLANK(source_data!J79)=FALSE,IF(source_data!J79="NULL","",source_data!J79),"")</f>
        <v/>
      </c>
      <c r="K78" s="12" t="str">
        <f>IF(ISBLANK(source_data!AZ79)=FALSE,IF(source_data!AZ79="NULL","",source_data!AZ79),"")</f>
        <v/>
      </c>
      <c r="L78" s="12" t="str">
        <f>IF(ISBLANK(source_data!BB79)=FALSE,IF(source_data!BB79="NULL","",source_data!BB79),"")</f>
        <v/>
      </c>
      <c r="M78" s="12" t="str">
        <f>IF(ISBLANK(source_data!AB79)=FALSE,IF(source_data!AB79="NULL","",source_data!AB79),"")</f>
        <v/>
      </c>
      <c r="N78" s="12" t="str">
        <f>IF(ISBLANK(source_data!AD79)=FALSE,IF(source_data!AD79="NULL","",source_data!AD79),"")</f>
        <v/>
      </c>
      <c r="O78" s="12" t="str">
        <f>IF(ISBLANK(source_data!AJ79)=FALSE,IF(source_data!AJ79="NULL","",source_data!AJ79),"")</f>
        <v/>
      </c>
      <c r="P78" s="12" t="str">
        <f t="shared" si="6"/>
        <v/>
      </c>
      <c r="Q78" s="4" t="str">
        <f t="shared" si="7"/>
        <v/>
      </c>
      <c r="R78" s="12" t="str">
        <f>IF(ISBLANK(source_data!AN79)=FALSE,IF(source_data!AN79="NULL","",source_data!AN79),"")</f>
        <v/>
      </c>
      <c r="S78" s="4" t="str">
        <f t="shared" si="8"/>
        <v/>
      </c>
      <c r="T78" s="12" t="str">
        <f>IF(ISBLANK(source_data!AW79)=FALSE,IF(source_data!AW79="NULL","",source_data!AW79),"")</f>
        <v/>
      </c>
      <c r="U78" s="4" t="str">
        <f t="shared" si="9"/>
        <v/>
      </c>
      <c r="V78" s="5" t="str">
        <f>IF(ISBLANK(source_data!U79)=FALSE,IF(source_data!U79="NULL","",source_data!U79),"")</f>
        <v/>
      </c>
      <c r="W78" s="5" t="str">
        <f>IF(ISBLANK(source_data!V79)=FALSE,IF(source_data!V79="NULL","",source_data!V79),"")</f>
        <v/>
      </c>
      <c r="X78" s="5" t="str">
        <f>IF(ISBLANK(source_data!W79)=FALSE,IF(source_data!W79="NULL","",source_data!W79),"")</f>
        <v/>
      </c>
      <c r="Y78" s="5" t="str">
        <f>IF(ISBLANK(source_data!Y79)=FALSE,IF(source_data!Y79="NULL","",source_data!Y79),"")</f>
        <v/>
      </c>
      <c r="Z78" s="5" t="str">
        <f>IF(ISBLANK(source_data!Z79)=FALSE,IF(source_data!Z79="NULL","",source_data!Z79),"")</f>
        <v/>
      </c>
      <c r="AA78" s="5" t="str">
        <f>IF(ISBLANK(source_data!AA79)=FALSE,IF(source_data!AA79="NULL","",source_data!AA79),"")</f>
        <v/>
      </c>
    </row>
    <row r="79" spans="2:27" x14ac:dyDescent="0.35">
      <c r="B79" s="31" t="str">
        <f>IF(ISBLANK(source_data!G80)=FALSE,source_data!G80,"")</f>
        <v/>
      </c>
      <c r="C79" s="32" t="str">
        <f>IF(ISBLANK(source_data!A80)=FALSE,source_data!A80,"")</f>
        <v/>
      </c>
      <c r="D79" s="32" t="str">
        <f>IF(ISBLANK(source_data!B80)=FALSE,source_data!B80,"")</f>
        <v/>
      </c>
      <c r="E79" s="32" t="str">
        <f>IF(ISBLANK(source_data!C80)=FALSE,source_data!C80,"")</f>
        <v/>
      </c>
      <c r="F79" s="32" t="str">
        <f>IF(ISBLANK(source_data!D80)=FALSE,IF(source_data!D80="NULL","",source_data!D80),"")</f>
        <v/>
      </c>
      <c r="G79" s="29" t="str">
        <f>IF(ISBLANK(source_data!H80)=FALSE,IF(source_data!H80="NULL","",source_data!H80),"")</f>
        <v/>
      </c>
      <c r="H79" s="31" t="str">
        <f>IF(ISBLANK(source_data!E80)=FALSE,IF(source_data!E80=0, "baseline",IF(source_data!E80=1, "impact", IF(source_data!E80=2, "surveillance",
 IF(source_data!E80=3, "TT-only","")))),"")</f>
        <v/>
      </c>
      <c r="I79" s="31" t="str">
        <f>IF(ISBLANK(source_data!I80)=FALSE,IF(source_data!I80="NULL","",source_data!I80),"")</f>
        <v/>
      </c>
      <c r="J79" s="31" t="str">
        <f>IF(ISBLANK(source_data!J80)=FALSE,IF(source_data!J80="NULL","",source_data!J80),"")</f>
        <v/>
      </c>
      <c r="K79" s="12" t="str">
        <f>IF(ISBLANK(source_data!AZ80)=FALSE,IF(source_data!AZ80="NULL","",source_data!AZ80),"")</f>
        <v/>
      </c>
      <c r="L79" s="12" t="str">
        <f>IF(ISBLANK(source_data!BB80)=FALSE,IF(source_data!BB80="NULL","",source_data!BB80),"")</f>
        <v/>
      </c>
      <c r="M79" s="12" t="str">
        <f>IF(ISBLANK(source_data!AB80)=FALSE,IF(source_data!AB80="NULL","",source_data!AB80),"")</f>
        <v/>
      </c>
      <c r="N79" s="12" t="str">
        <f>IF(ISBLANK(source_data!AD80)=FALSE,IF(source_data!AD80="NULL","",source_data!AD80),"")</f>
        <v/>
      </c>
      <c r="O79" s="12" t="str">
        <f>IF(ISBLANK(source_data!AJ80)=FALSE,IF(source_data!AJ80="NULL","",source_data!AJ80),"")</f>
        <v/>
      </c>
      <c r="P79" s="12" t="str">
        <f t="shared" si="6"/>
        <v/>
      </c>
      <c r="Q79" s="4" t="str">
        <f t="shared" si="7"/>
        <v/>
      </c>
      <c r="R79" s="12" t="str">
        <f>IF(ISBLANK(source_data!AN80)=FALSE,IF(source_data!AN80="NULL","",source_data!AN80),"")</f>
        <v/>
      </c>
      <c r="S79" s="4" t="str">
        <f t="shared" si="8"/>
        <v/>
      </c>
      <c r="T79" s="12" t="str">
        <f>IF(ISBLANK(source_data!AW80)=FALSE,IF(source_data!AW80="NULL","",source_data!AW80),"")</f>
        <v/>
      </c>
      <c r="U79" s="4" t="str">
        <f t="shared" si="9"/>
        <v/>
      </c>
      <c r="V79" s="5" t="str">
        <f>IF(ISBLANK(source_data!U80)=FALSE,IF(source_data!U80="NULL","",source_data!U80),"")</f>
        <v/>
      </c>
      <c r="W79" s="5" t="str">
        <f>IF(ISBLANK(source_data!V80)=FALSE,IF(source_data!V80="NULL","",source_data!V80),"")</f>
        <v/>
      </c>
      <c r="X79" s="5" t="str">
        <f>IF(ISBLANK(source_data!W80)=FALSE,IF(source_data!W80="NULL","",source_data!W80),"")</f>
        <v/>
      </c>
      <c r="Y79" s="5" t="str">
        <f>IF(ISBLANK(source_data!Y80)=FALSE,IF(source_data!Y80="NULL","",source_data!Y80),"")</f>
        <v/>
      </c>
      <c r="Z79" s="5" t="str">
        <f>IF(ISBLANK(source_data!Z80)=FALSE,IF(source_data!Z80="NULL","",source_data!Z80),"")</f>
        <v/>
      </c>
      <c r="AA79" s="5" t="str">
        <f>IF(ISBLANK(source_data!AA80)=FALSE,IF(source_data!AA80="NULL","",source_data!AA80),"")</f>
        <v/>
      </c>
    </row>
    <row r="80" spans="2:27" x14ac:dyDescent="0.35">
      <c r="B80" s="31" t="str">
        <f>IF(ISBLANK(source_data!G81)=FALSE,source_data!G81,"")</f>
        <v/>
      </c>
      <c r="C80" s="32" t="str">
        <f>IF(ISBLANK(source_data!A81)=FALSE,source_data!A81,"")</f>
        <v/>
      </c>
      <c r="D80" s="32" t="str">
        <f>IF(ISBLANK(source_data!B81)=FALSE,source_data!B81,"")</f>
        <v/>
      </c>
      <c r="E80" s="32" t="str">
        <f>IF(ISBLANK(source_data!C81)=FALSE,source_data!C81,"")</f>
        <v/>
      </c>
      <c r="F80" s="32" t="str">
        <f>IF(ISBLANK(source_data!D81)=FALSE,IF(source_data!D81="NULL","",source_data!D81),"")</f>
        <v/>
      </c>
      <c r="G80" s="29" t="str">
        <f>IF(ISBLANK(source_data!H81)=FALSE,IF(source_data!H81="NULL","",source_data!H81),"")</f>
        <v/>
      </c>
      <c r="H80" s="31" t="str">
        <f>IF(ISBLANK(source_data!E81)=FALSE,IF(source_data!E81=0, "baseline",IF(source_data!E81=1, "impact", IF(source_data!E81=2, "surveillance",
 IF(source_data!E81=3, "TT-only","")))),"")</f>
        <v/>
      </c>
      <c r="I80" s="31" t="str">
        <f>IF(ISBLANK(source_data!I81)=FALSE,IF(source_data!I81="NULL","",source_data!I81),"")</f>
        <v/>
      </c>
      <c r="J80" s="31" t="str">
        <f>IF(ISBLANK(source_data!J81)=FALSE,IF(source_data!J81="NULL","",source_data!J81),"")</f>
        <v/>
      </c>
      <c r="K80" s="12" t="str">
        <f>IF(ISBLANK(source_data!AZ81)=FALSE,IF(source_data!AZ81="NULL","",source_data!AZ81),"")</f>
        <v/>
      </c>
      <c r="L80" s="12" t="str">
        <f>IF(ISBLANK(source_data!BB81)=FALSE,IF(source_data!BB81="NULL","",source_data!BB81),"")</f>
        <v/>
      </c>
      <c r="M80" s="12" t="str">
        <f>IF(ISBLANK(source_data!AB81)=FALSE,IF(source_data!AB81="NULL","",source_data!AB81),"")</f>
        <v/>
      </c>
      <c r="N80" s="12" t="str">
        <f>IF(ISBLANK(source_data!AD81)=FALSE,IF(source_data!AD81="NULL","",source_data!AD81),"")</f>
        <v/>
      </c>
      <c r="O80" s="12" t="str">
        <f>IF(ISBLANK(source_data!AJ81)=FALSE,IF(source_data!AJ81="NULL","",source_data!AJ81),"")</f>
        <v/>
      </c>
      <c r="P80" s="12" t="str">
        <f t="shared" si="6"/>
        <v/>
      </c>
      <c r="Q80" s="4" t="str">
        <f t="shared" si="7"/>
        <v/>
      </c>
      <c r="R80" s="12" t="str">
        <f>IF(ISBLANK(source_data!AN81)=FALSE,IF(source_data!AN81="NULL","",source_data!AN81),"")</f>
        <v/>
      </c>
      <c r="S80" s="4" t="str">
        <f t="shared" si="8"/>
        <v/>
      </c>
      <c r="T80" s="12" t="str">
        <f>IF(ISBLANK(source_data!AW81)=FALSE,IF(source_data!AW81="NULL","",source_data!AW81),"")</f>
        <v/>
      </c>
      <c r="U80" s="4" t="str">
        <f t="shared" si="9"/>
        <v/>
      </c>
      <c r="V80" s="5" t="str">
        <f>IF(ISBLANK(source_data!U81)=FALSE,IF(source_data!U81="NULL","",source_data!U81),"")</f>
        <v/>
      </c>
      <c r="W80" s="5" t="str">
        <f>IF(ISBLANK(source_data!V81)=FALSE,IF(source_data!V81="NULL","",source_data!V81),"")</f>
        <v/>
      </c>
      <c r="X80" s="5" t="str">
        <f>IF(ISBLANK(source_data!W81)=FALSE,IF(source_data!W81="NULL","",source_data!W81),"")</f>
        <v/>
      </c>
      <c r="Y80" s="5" t="str">
        <f>IF(ISBLANK(source_data!Y81)=FALSE,IF(source_data!Y81="NULL","",source_data!Y81),"")</f>
        <v/>
      </c>
      <c r="Z80" s="5" t="str">
        <f>IF(ISBLANK(source_data!Z81)=FALSE,IF(source_data!Z81="NULL","",source_data!Z81),"")</f>
        <v/>
      </c>
      <c r="AA80" s="5" t="str">
        <f>IF(ISBLANK(source_data!AA81)=FALSE,IF(source_data!AA81="NULL","",source_data!AA81),"")</f>
        <v/>
      </c>
    </row>
    <row r="81" spans="2:27" x14ac:dyDescent="0.35">
      <c r="B81" s="31" t="str">
        <f>IF(ISBLANK(source_data!G82)=FALSE,source_data!G82,"")</f>
        <v/>
      </c>
      <c r="C81" s="32" t="str">
        <f>IF(ISBLANK(source_data!A82)=FALSE,source_data!A82,"")</f>
        <v/>
      </c>
      <c r="D81" s="32" t="str">
        <f>IF(ISBLANK(source_data!B82)=FALSE,source_data!B82,"")</f>
        <v/>
      </c>
      <c r="E81" s="32" t="str">
        <f>IF(ISBLANK(source_data!C82)=FALSE,source_data!C82,"")</f>
        <v/>
      </c>
      <c r="F81" s="32" t="str">
        <f>IF(ISBLANK(source_data!D82)=FALSE,IF(source_data!D82="NULL","",source_data!D82),"")</f>
        <v/>
      </c>
      <c r="G81" s="29" t="str">
        <f>IF(ISBLANK(source_data!H82)=FALSE,IF(source_data!H82="NULL","",source_data!H82),"")</f>
        <v/>
      </c>
      <c r="H81" s="31" t="str">
        <f>IF(ISBLANK(source_data!E82)=FALSE,IF(source_data!E82=0, "baseline",IF(source_data!E82=1, "impact", IF(source_data!E82=2, "surveillance",
 IF(source_data!E82=3, "TT-only","")))),"")</f>
        <v/>
      </c>
      <c r="I81" s="31" t="str">
        <f>IF(ISBLANK(source_data!I82)=FALSE,IF(source_data!I82="NULL","",source_data!I82),"")</f>
        <v/>
      </c>
      <c r="J81" s="31" t="str">
        <f>IF(ISBLANK(source_data!J82)=FALSE,IF(source_data!J82="NULL","",source_data!J82),"")</f>
        <v/>
      </c>
      <c r="K81" s="12" t="str">
        <f>IF(ISBLANK(source_data!AZ82)=FALSE,IF(source_data!AZ82="NULL","",source_data!AZ82),"")</f>
        <v/>
      </c>
      <c r="L81" s="12" t="str">
        <f>IF(ISBLANK(source_data!BB82)=FALSE,IF(source_data!BB82="NULL","",source_data!BB82),"")</f>
        <v/>
      </c>
      <c r="M81" s="12" t="str">
        <f>IF(ISBLANK(source_data!AB82)=FALSE,IF(source_data!AB82="NULL","",source_data!AB82),"")</f>
        <v/>
      </c>
      <c r="N81" s="12" t="str">
        <f>IF(ISBLANK(source_data!AD82)=FALSE,IF(source_data!AD82="NULL","",source_data!AD82),"")</f>
        <v/>
      </c>
      <c r="O81" s="12" t="str">
        <f>IF(ISBLANK(source_data!AJ82)=FALSE,IF(source_data!AJ82="NULL","",source_data!AJ82),"")</f>
        <v/>
      </c>
      <c r="P81" s="12" t="str">
        <f t="shared" si="6"/>
        <v/>
      </c>
      <c r="Q81" s="4" t="str">
        <f t="shared" si="7"/>
        <v/>
      </c>
      <c r="R81" s="12" t="str">
        <f>IF(ISBLANK(source_data!AN82)=FALSE,IF(source_data!AN82="NULL","",source_data!AN82),"")</f>
        <v/>
      </c>
      <c r="S81" s="4" t="str">
        <f t="shared" si="8"/>
        <v/>
      </c>
      <c r="T81" s="12" t="str">
        <f>IF(ISBLANK(source_data!AW82)=FALSE,IF(source_data!AW82="NULL","",source_data!AW82),"")</f>
        <v/>
      </c>
      <c r="U81" s="4" t="str">
        <f t="shared" si="9"/>
        <v/>
      </c>
      <c r="V81" s="5" t="str">
        <f>IF(ISBLANK(source_data!U82)=FALSE,IF(source_data!U82="NULL","",source_data!U82),"")</f>
        <v/>
      </c>
      <c r="W81" s="5" t="str">
        <f>IF(ISBLANK(source_data!V82)=FALSE,IF(source_data!V82="NULL","",source_data!V82),"")</f>
        <v/>
      </c>
      <c r="X81" s="5" t="str">
        <f>IF(ISBLANK(source_data!W82)=FALSE,IF(source_data!W82="NULL","",source_data!W82),"")</f>
        <v/>
      </c>
      <c r="Y81" s="5" t="str">
        <f>IF(ISBLANK(source_data!Y82)=FALSE,IF(source_data!Y82="NULL","",source_data!Y82),"")</f>
        <v/>
      </c>
      <c r="Z81" s="5" t="str">
        <f>IF(ISBLANK(source_data!Z82)=FALSE,IF(source_data!Z82="NULL","",source_data!Z82),"")</f>
        <v/>
      </c>
      <c r="AA81" s="5" t="str">
        <f>IF(ISBLANK(source_data!AA82)=FALSE,IF(source_data!AA82="NULL","",source_data!AA82),"")</f>
        <v/>
      </c>
    </row>
    <row r="82" spans="2:27" x14ac:dyDescent="0.35">
      <c r="B82" s="31" t="str">
        <f>IF(ISBLANK(source_data!G83)=FALSE,source_data!G83,"")</f>
        <v/>
      </c>
      <c r="C82" s="32" t="str">
        <f>IF(ISBLANK(source_data!A83)=FALSE,source_data!A83,"")</f>
        <v/>
      </c>
      <c r="D82" s="32" t="str">
        <f>IF(ISBLANK(source_data!B83)=FALSE,source_data!B83,"")</f>
        <v/>
      </c>
      <c r="E82" s="32" t="str">
        <f>IF(ISBLANK(source_data!C83)=FALSE,source_data!C83,"")</f>
        <v/>
      </c>
      <c r="F82" s="32" t="str">
        <f>IF(ISBLANK(source_data!D83)=FALSE,IF(source_data!D83="NULL","",source_data!D83),"")</f>
        <v/>
      </c>
      <c r="G82" s="29" t="str">
        <f>IF(ISBLANK(source_data!H83)=FALSE,IF(source_data!H83="NULL","",source_data!H83),"")</f>
        <v/>
      </c>
      <c r="H82" s="31" t="str">
        <f>IF(ISBLANK(source_data!E83)=FALSE,IF(source_data!E83=0, "baseline",IF(source_data!E83=1, "impact", IF(source_data!E83=2, "surveillance",
 IF(source_data!E83=3, "TT-only","")))),"")</f>
        <v/>
      </c>
      <c r="I82" s="31" t="str">
        <f>IF(ISBLANK(source_data!I83)=FALSE,IF(source_data!I83="NULL","",source_data!I83),"")</f>
        <v/>
      </c>
      <c r="J82" s="31" t="str">
        <f>IF(ISBLANK(source_data!J83)=FALSE,IF(source_data!J83="NULL","",source_data!J83),"")</f>
        <v/>
      </c>
      <c r="K82" s="12" t="str">
        <f>IF(ISBLANK(source_data!AZ83)=FALSE,IF(source_data!AZ83="NULL","",source_data!AZ83),"")</f>
        <v/>
      </c>
      <c r="L82" s="12" t="str">
        <f>IF(ISBLANK(source_data!BB83)=FALSE,IF(source_data!BB83="NULL","",source_data!BB83),"")</f>
        <v/>
      </c>
      <c r="M82" s="12" t="str">
        <f>IF(ISBLANK(source_data!AB83)=FALSE,IF(source_data!AB83="NULL","",source_data!AB83),"")</f>
        <v/>
      </c>
      <c r="N82" s="12" t="str">
        <f>IF(ISBLANK(source_data!AD83)=FALSE,IF(source_data!AD83="NULL","",source_data!AD83),"")</f>
        <v/>
      </c>
      <c r="O82" s="12" t="str">
        <f>IF(ISBLANK(source_data!AJ83)=FALSE,IF(source_data!AJ83="NULL","",source_data!AJ83),"")</f>
        <v/>
      </c>
      <c r="P82" s="12" t="str">
        <f t="shared" si="6"/>
        <v/>
      </c>
      <c r="Q82" s="4" t="str">
        <f t="shared" si="7"/>
        <v/>
      </c>
      <c r="R82" s="12" t="str">
        <f>IF(ISBLANK(source_data!AN83)=FALSE,IF(source_data!AN83="NULL","",source_data!AN83),"")</f>
        <v/>
      </c>
      <c r="S82" s="4" t="str">
        <f t="shared" si="8"/>
        <v/>
      </c>
      <c r="T82" s="12" t="str">
        <f>IF(ISBLANK(source_data!AW83)=FALSE,IF(source_data!AW83="NULL","",source_data!AW83),"")</f>
        <v/>
      </c>
      <c r="U82" s="4" t="str">
        <f t="shared" si="9"/>
        <v/>
      </c>
      <c r="V82" s="5" t="str">
        <f>IF(ISBLANK(source_data!U83)=FALSE,IF(source_data!U83="NULL","",source_data!U83),"")</f>
        <v/>
      </c>
      <c r="W82" s="5" t="str">
        <f>IF(ISBLANK(source_data!V83)=FALSE,IF(source_data!V83="NULL","",source_data!V83),"")</f>
        <v/>
      </c>
      <c r="X82" s="5" t="str">
        <f>IF(ISBLANK(source_data!W83)=FALSE,IF(source_data!W83="NULL","",source_data!W83),"")</f>
        <v/>
      </c>
      <c r="Y82" s="5" t="str">
        <f>IF(ISBLANK(source_data!Y83)=FALSE,IF(source_data!Y83="NULL","",source_data!Y83),"")</f>
        <v/>
      </c>
      <c r="Z82" s="5" t="str">
        <f>IF(ISBLANK(source_data!Z83)=FALSE,IF(source_data!Z83="NULL","",source_data!Z83),"")</f>
        <v/>
      </c>
      <c r="AA82" s="5" t="str">
        <f>IF(ISBLANK(source_data!AA83)=FALSE,IF(source_data!AA83="NULL","",source_data!AA83),"")</f>
        <v/>
      </c>
    </row>
    <row r="83" spans="2:27" x14ac:dyDescent="0.35">
      <c r="B83" s="31" t="str">
        <f>IF(ISBLANK(source_data!G84)=FALSE,source_data!G84,"")</f>
        <v/>
      </c>
      <c r="C83" s="32" t="str">
        <f>IF(ISBLANK(source_data!A84)=FALSE,source_data!A84,"")</f>
        <v/>
      </c>
      <c r="D83" s="32" t="str">
        <f>IF(ISBLANK(source_data!B84)=FALSE,source_data!B84,"")</f>
        <v/>
      </c>
      <c r="E83" s="32" t="str">
        <f>IF(ISBLANK(source_data!C84)=FALSE,source_data!C84,"")</f>
        <v/>
      </c>
      <c r="F83" s="32" t="str">
        <f>IF(ISBLANK(source_data!D84)=FALSE,IF(source_data!D84="NULL","",source_data!D84),"")</f>
        <v/>
      </c>
      <c r="G83" s="29" t="str">
        <f>IF(ISBLANK(source_data!H84)=FALSE,IF(source_data!H84="NULL","",source_data!H84),"")</f>
        <v/>
      </c>
      <c r="H83" s="31" t="str">
        <f>IF(ISBLANK(source_data!E84)=FALSE,IF(source_data!E84=0, "baseline",IF(source_data!E84=1, "impact", IF(source_data!E84=2, "surveillance",
 IF(source_data!E84=3, "TT-only","")))),"")</f>
        <v/>
      </c>
      <c r="I83" s="31" t="str">
        <f>IF(ISBLANK(source_data!I84)=FALSE,IF(source_data!I84="NULL","",source_data!I84),"")</f>
        <v/>
      </c>
      <c r="J83" s="31" t="str">
        <f>IF(ISBLANK(source_data!J84)=FALSE,IF(source_data!J84="NULL","",source_data!J84),"")</f>
        <v/>
      </c>
      <c r="K83" s="12" t="str">
        <f>IF(ISBLANK(source_data!AZ84)=FALSE,IF(source_data!AZ84="NULL","",source_data!AZ84),"")</f>
        <v/>
      </c>
      <c r="L83" s="12" t="str">
        <f>IF(ISBLANK(source_data!BB84)=FALSE,IF(source_data!BB84="NULL","",source_data!BB84),"")</f>
        <v/>
      </c>
      <c r="M83" s="12" t="str">
        <f>IF(ISBLANK(source_data!AB84)=FALSE,IF(source_data!AB84="NULL","",source_data!AB84),"")</f>
        <v/>
      </c>
      <c r="N83" s="12" t="str">
        <f>IF(ISBLANK(source_data!AD84)=FALSE,IF(source_data!AD84="NULL","",source_data!AD84),"")</f>
        <v/>
      </c>
      <c r="O83" s="12" t="str">
        <f>IF(ISBLANK(source_data!AJ84)=FALSE,IF(source_data!AJ84="NULL","",source_data!AJ84),"")</f>
        <v/>
      </c>
      <c r="P83" s="12" t="str">
        <f t="shared" si="6"/>
        <v/>
      </c>
      <c r="Q83" s="4" t="str">
        <f t="shared" si="7"/>
        <v/>
      </c>
      <c r="R83" s="12" t="str">
        <f>IF(ISBLANK(source_data!AN84)=FALSE,IF(source_data!AN84="NULL","",source_data!AN84),"")</f>
        <v/>
      </c>
      <c r="S83" s="4" t="str">
        <f t="shared" si="8"/>
        <v/>
      </c>
      <c r="T83" s="12" t="str">
        <f>IF(ISBLANK(source_data!AW84)=FALSE,IF(source_data!AW84="NULL","",source_data!AW84),"")</f>
        <v/>
      </c>
      <c r="U83" s="4" t="str">
        <f t="shared" si="9"/>
        <v/>
      </c>
      <c r="V83" s="5" t="str">
        <f>IF(ISBLANK(source_data!U84)=FALSE,IF(source_data!U84="NULL","",source_data!U84),"")</f>
        <v/>
      </c>
      <c r="W83" s="5" t="str">
        <f>IF(ISBLANK(source_data!V84)=FALSE,IF(source_data!V84="NULL","",source_data!V84),"")</f>
        <v/>
      </c>
      <c r="X83" s="5" t="str">
        <f>IF(ISBLANK(source_data!W84)=FALSE,IF(source_data!W84="NULL","",source_data!W84),"")</f>
        <v/>
      </c>
      <c r="Y83" s="5" t="str">
        <f>IF(ISBLANK(source_data!Y84)=FALSE,IF(source_data!Y84="NULL","",source_data!Y84),"")</f>
        <v/>
      </c>
      <c r="Z83" s="5" t="str">
        <f>IF(ISBLANK(source_data!Z84)=FALSE,IF(source_data!Z84="NULL","",source_data!Z84),"")</f>
        <v/>
      </c>
      <c r="AA83" s="5" t="str">
        <f>IF(ISBLANK(source_data!AA84)=FALSE,IF(source_data!AA84="NULL","",source_data!AA84),"")</f>
        <v/>
      </c>
    </row>
    <row r="84" spans="2:27" x14ac:dyDescent="0.35">
      <c r="B84" s="31" t="str">
        <f>IF(ISBLANK(source_data!G85)=FALSE,source_data!G85,"")</f>
        <v/>
      </c>
      <c r="C84" s="32" t="str">
        <f>IF(ISBLANK(source_data!A85)=FALSE,source_data!A85,"")</f>
        <v/>
      </c>
      <c r="D84" s="32" t="str">
        <f>IF(ISBLANK(source_data!B85)=FALSE,source_data!B85,"")</f>
        <v/>
      </c>
      <c r="E84" s="32" t="str">
        <f>IF(ISBLANK(source_data!C85)=FALSE,source_data!C85,"")</f>
        <v/>
      </c>
      <c r="F84" s="32" t="str">
        <f>IF(ISBLANK(source_data!D85)=FALSE,IF(source_data!D85="NULL","",source_data!D85),"")</f>
        <v/>
      </c>
      <c r="G84" s="29" t="str">
        <f>IF(ISBLANK(source_data!H85)=FALSE,IF(source_data!H85="NULL","",source_data!H85),"")</f>
        <v/>
      </c>
      <c r="H84" s="31" t="str">
        <f>IF(ISBLANK(source_data!E85)=FALSE,IF(source_data!E85=0, "baseline",IF(source_data!E85=1, "impact", IF(source_data!E85=2, "surveillance",
 IF(source_data!E85=3, "TT-only","")))),"")</f>
        <v/>
      </c>
      <c r="I84" s="31" t="str">
        <f>IF(ISBLANK(source_data!I85)=FALSE,IF(source_data!I85="NULL","",source_data!I85),"")</f>
        <v/>
      </c>
      <c r="J84" s="31" t="str">
        <f>IF(ISBLANK(source_data!J85)=FALSE,IF(source_data!J85="NULL","",source_data!J85),"")</f>
        <v/>
      </c>
      <c r="K84" s="12" t="str">
        <f>IF(ISBLANK(source_data!AZ85)=FALSE,IF(source_data!AZ85="NULL","",source_data!AZ85),"")</f>
        <v/>
      </c>
      <c r="L84" s="12" t="str">
        <f>IF(ISBLANK(source_data!BB85)=FALSE,IF(source_data!BB85="NULL","",source_data!BB85),"")</f>
        <v/>
      </c>
      <c r="M84" s="12" t="str">
        <f>IF(ISBLANK(source_data!AB85)=FALSE,IF(source_data!AB85="NULL","",source_data!AB85),"")</f>
        <v/>
      </c>
      <c r="N84" s="12" t="str">
        <f>IF(ISBLANK(source_data!AD85)=FALSE,IF(source_data!AD85="NULL","",source_data!AD85),"")</f>
        <v/>
      </c>
      <c r="O84" s="12" t="str">
        <f>IF(ISBLANK(source_data!AJ85)=FALSE,IF(source_data!AJ85="NULL","",source_data!AJ85),"")</f>
        <v/>
      </c>
      <c r="P84" s="12" t="str">
        <f t="shared" si="6"/>
        <v/>
      </c>
      <c r="Q84" s="4" t="str">
        <f t="shared" si="7"/>
        <v/>
      </c>
      <c r="R84" s="12" t="str">
        <f>IF(ISBLANK(source_data!AN85)=FALSE,IF(source_data!AN85="NULL","",source_data!AN85),"")</f>
        <v/>
      </c>
      <c r="S84" s="4" t="str">
        <f t="shared" si="8"/>
        <v/>
      </c>
      <c r="T84" s="12" t="str">
        <f>IF(ISBLANK(source_data!AW85)=FALSE,IF(source_data!AW85="NULL","",source_data!AW85),"")</f>
        <v/>
      </c>
      <c r="U84" s="4" t="str">
        <f t="shared" si="9"/>
        <v/>
      </c>
      <c r="V84" s="5" t="str">
        <f>IF(ISBLANK(source_data!U85)=FALSE,IF(source_data!U85="NULL","",source_data!U85),"")</f>
        <v/>
      </c>
      <c r="W84" s="5" t="str">
        <f>IF(ISBLANK(source_data!V85)=FALSE,IF(source_data!V85="NULL","",source_data!V85),"")</f>
        <v/>
      </c>
      <c r="X84" s="5" t="str">
        <f>IF(ISBLANK(source_data!W85)=FALSE,IF(source_data!W85="NULL","",source_data!W85),"")</f>
        <v/>
      </c>
      <c r="Y84" s="5" t="str">
        <f>IF(ISBLANK(source_data!Y85)=FALSE,IF(source_data!Y85="NULL","",source_data!Y85),"")</f>
        <v/>
      </c>
      <c r="Z84" s="5" t="str">
        <f>IF(ISBLANK(source_data!Z85)=FALSE,IF(source_data!Z85="NULL","",source_data!Z85),"")</f>
        <v/>
      </c>
      <c r="AA84" s="5" t="str">
        <f>IF(ISBLANK(source_data!AA85)=FALSE,IF(source_data!AA85="NULL","",source_data!AA85),"")</f>
        <v/>
      </c>
    </row>
    <row r="85" spans="2:27" x14ac:dyDescent="0.35">
      <c r="B85" s="31" t="str">
        <f>IF(ISBLANK(source_data!G86)=FALSE,source_data!G86,"")</f>
        <v/>
      </c>
      <c r="C85" s="32" t="str">
        <f>IF(ISBLANK(source_data!A86)=FALSE,source_data!A86,"")</f>
        <v/>
      </c>
      <c r="D85" s="32" t="str">
        <f>IF(ISBLANK(source_data!B86)=FALSE,source_data!B86,"")</f>
        <v/>
      </c>
      <c r="E85" s="32" t="str">
        <f>IF(ISBLANK(source_data!C86)=FALSE,source_data!C86,"")</f>
        <v/>
      </c>
      <c r="F85" s="32" t="str">
        <f>IF(ISBLANK(source_data!D86)=FALSE,IF(source_data!D86="NULL","",source_data!D86),"")</f>
        <v/>
      </c>
      <c r="G85" s="29" t="str">
        <f>IF(ISBLANK(source_data!H86)=FALSE,IF(source_data!H86="NULL","",source_data!H86),"")</f>
        <v/>
      </c>
      <c r="H85" s="31" t="str">
        <f>IF(ISBLANK(source_data!E86)=FALSE,IF(source_data!E86=0, "baseline",IF(source_data!E86=1, "impact", IF(source_data!E86=2, "surveillance",
 IF(source_data!E86=3, "TT-only","")))),"")</f>
        <v/>
      </c>
      <c r="I85" s="31" t="str">
        <f>IF(ISBLANK(source_data!I86)=FALSE,IF(source_data!I86="NULL","",source_data!I86),"")</f>
        <v/>
      </c>
      <c r="J85" s="31" t="str">
        <f>IF(ISBLANK(source_data!J86)=FALSE,IF(source_data!J86="NULL","",source_data!J86),"")</f>
        <v/>
      </c>
      <c r="K85" s="12" t="str">
        <f>IF(ISBLANK(source_data!AZ86)=FALSE,IF(source_data!AZ86="NULL","",source_data!AZ86),"")</f>
        <v/>
      </c>
      <c r="L85" s="12" t="str">
        <f>IF(ISBLANK(source_data!BB86)=FALSE,IF(source_data!BB86="NULL","",source_data!BB86),"")</f>
        <v/>
      </c>
      <c r="M85" s="12" t="str">
        <f>IF(ISBLANK(source_data!AB86)=FALSE,IF(source_data!AB86="NULL","",source_data!AB86),"")</f>
        <v/>
      </c>
      <c r="N85" s="12" t="str">
        <f>IF(ISBLANK(source_data!AD86)=FALSE,IF(source_data!AD86="NULL","",source_data!AD86),"")</f>
        <v/>
      </c>
      <c r="O85" s="12" t="str">
        <f>IF(ISBLANK(source_data!AJ86)=FALSE,IF(source_data!AJ86="NULL","",source_data!AJ86),"")</f>
        <v/>
      </c>
      <c r="P85" s="12" t="str">
        <f t="shared" si="6"/>
        <v/>
      </c>
      <c r="Q85" s="4" t="str">
        <f t="shared" si="7"/>
        <v/>
      </c>
      <c r="R85" s="12" t="str">
        <f>IF(ISBLANK(source_data!AN86)=FALSE,IF(source_data!AN86="NULL","",source_data!AN86),"")</f>
        <v/>
      </c>
      <c r="S85" s="4" t="str">
        <f t="shared" si="8"/>
        <v/>
      </c>
      <c r="T85" s="12" t="str">
        <f>IF(ISBLANK(source_data!AW86)=FALSE,IF(source_data!AW86="NULL","",source_data!AW86),"")</f>
        <v/>
      </c>
      <c r="U85" s="4" t="str">
        <f t="shared" si="9"/>
        <v/>
      </c>
      <c r="V85" s="5" t="str">
        <f>IF(ISBLANK(source_data!U86)=FALSE,IF(source_data!U86="NULL","",source_data!U86),"")</f>
        <v/>
      </c>
      <c r="W85" s="5" t="str">
        <f>IF(ISBLANK(source_data!V86)=FALSE,IF(source_data!V86="NULL","",source_data!V86),"")</f>
        <v/>
      </c>
      <c r="X85" s="5" t="str">
        <f>IF(ISBLANK(source_data!W86)=FALSE,IF(source_data!W86="NULL","",source_data!W86),"")</f>
        <v/>
      </c>
      <c r="Y85" s="5" t="str">
        <f>IF(ISBLANK(source_data!Y86)=FALSE,IF(source_data!Y86="NULL","",source_data!Y86),"")</f>
        <v/>
      </c>
      <c r="Z85" s="5" t="str">
        <f>IF(ISBLANK(source_data!Z86)=FALSE,IF(source_data!Z86="NULL","",source_data!Z86),"")</f>
        <v/>
      </c>
      <c r="AA85" s="5" t="str">
        <f>IF(ISBLANK(source_data!AA86)=FALSE,IF(source_data!AA86="NULL","",source_data!AA86),"")</f>
        <v/>
      </c>
    </row>
    <row r="86" spans="2:27" x14ac:dyDescent="0.35">
      <c r="B86" s="31" t="str">
        <f>IF(ISBLANK(source_data!G87)=FALSE,source_data!G87,"")</f>
        <v/>
      </c>
      <c r="C86" s="32" t="str">
        <f>IF(ISBLANK(source_data!A87)=FALSE,source_data!A87,"")</f>
        <v/>
      </c>
      <c r="D86" s="32" t="str">
        <f>IF(ISBLANK(source_data!B87)=FALSE,source_data!B87,"")</f>
        <v/>
      </c>
      <c r="E86" s="32" t="str">
        <f>IF(ISBLANK(source_data!C87)=FALSE,source_data!C87,"")</f>
        <v/>
      </c>
      <c r="F86" s="32" t="str">
        <f>IF(ISBLANK(source_data!D87)=FALSE,IF(source_data!D87="NULL","",source_data!D87),"")</f>
        <v/>
      </c>
      <c r="G86" s="29" t="str">
        <f>IF(ISBLANK(source_data!H87)=FALSE,IF(source_data!H87="NULL","",source_data!H87),"")</f>
        <v/>
      </c>
      <c r="H86" s="31" t="str">
        <f>IF(ISBLANK(source_data!E87)=FALSE,IF(source_data!E87=0, "baseline",IF(source_data!E87=1, "impact", IF(source_data!E87=2, "surveillance",
 IF(source_data!E87=3, "TT-only","")))),"")</f>
        <v/>
      </c>
      <c r="I86" s="31" t="str">
        <f>IF(ISBLANK(source_data!I87)=FALSE,IF(source_data!I87="NULL","",source_data!I87),"")</f>
        <v/>
      </c>
      <c r="J86" s="31" t="str">
        <f>IF(ISBLANK(source_data!J87)=FALSE,IF(source_data!J87="NULL","",source_data!J87),"")</f>
        <v/>
      </c>
      <c r="K86" s="12" t="str">
        <f>IF(ISBLANK(source_data!AZ87)=FALSE,IF(source_data!AZ87="NULL","",source_data!AZ87),"")</f>
        <v/>
      </c>
      <c r="L86" s="12" t="str">
        <f>IF(ISBLANK(source_data!BB87)=FALSE,IF(source_data!BB87="NULL","",source_data!BB87),"")</f>
        <v/>
      </c>
      <c r="M86" s="12" t="str">
        <f>IF(ISBLANK(source_data!AB87)=FALSE,IF(source_data!AB87="NULL","",source_data!AB87),"")</f>
        <v/>
      </c>
      <c r="N86" s="12" t="str">
        <f>IF(ISBLANK(source_data!AD87)=FALSE,IF(source_data!AD87="NULL","",source_data!AD87),"")</f>
        <v/>
      </c>
      <c r="O86" s="12" t="str">
        <f>IF(ISBLANK(source_data!AJ87)=FALSE,IF(source_data!AJ87="NULL","",source_data!AJ87),"")</f>
        <v/>
      </c>
      <c r="P86" s="12" t="str">
        <f t="shared" si="6"/>
        <v/>
      </c>
      <c r="Q86" s="4" t="str">
        <f t="shared" si="7"/>
        <v/>
      </c>
      <c r="R86" s="12" t="str">
        <f>IF(ISBLANK(source_data!AN87)=FALSE,IF(source_data!AN87="NULL","",source_data!AN87),"")</f>
        <v/>
      </c>
      <c r="S86" s="4" t="str">
        <f t="shared" si="8"/>
        <v/>
      </c>
      <c r="T86" s="12" t="str">
        <f>IF(ISBLANK(source_data!AW87)=FALSE,IF(source_data!AW87="NULL","",source_data!AW87),"")</f>
        <v/>
      </c>
      <c r="U86" s="4" t="str">
        <f t="shared" si="9"/>
        <v/>
      </c>
      <c r="V86" s="5" t="str">
        <f>IF(ISBLANK(source_data!U87)=FALSE,IF(source_data!U87="NULL","",source_data!U87),"")</f>
        <v/>
      </c>
      <c r="W86" s="5" t="str">
        <f>IF(ISBLANK(source_data!V87)=FALSE,IF(source_data!V87="NULL","",source_data!V87),"")</f>
        <v/>
      </c>
      <c r="X86" s="5" t="str">
        <f>IF(ISBLANK(source_data!W87)=FALSE,IF(source_data!W87="NULL","",source_data!W87),"")</f>
        <v/>
      </c>
      <c r="Y86" s="5" t="str">
        <f>IF(ISBLANK(source_data!Y87)=FALSE,IF(source_data!Y87="NULL","",source_data!Y87),"")</f>
        <v/>
      </c>
      <c r="Z86" s="5" t="str">
        <f>IF(ISBLANK(source_data!Z87)=FALSE,IF(source_data!Z87="NULL","",source_data!Z87),"")</f>
        <v/>
      </c>
      <c r="AA86" s="5" t="str">
        <f>IF(ISBLANK(source_data!AA87)=FALSE,IF(source_data!AA87="NULL","",source_data!AA87),"")</f>
        <v/>
      </c>
    </row>
    <row r="87" spans="2:27" x14ac:dyDescent="0.35">
      <c r="B87" s="31" t="str">
        <f>IF(ISBLANK(source_data!G88)=FALSE,source_data!G88,"")</f>
        <v/>
      </c>
      <c r="C87" s="32" t="str">
        <f>IF(ISBLANK(source_data!A88)=FALSE,source_data!A88,"")</f>
        <v/>
      </c>
      <c r="D87" s="32" t="str">
        <f>IF(ISBLANK(source_data!B88)=FALSE,source_data!B88,"")</f>
        <v/>
      </c>
      <c r="E87" s="32" t="str">
        <f>IF(ISBLANK(source_data!C88)=FALSE,source_data!C88,"")</f>
        <v/>
      </c>
      <c r="F87" s="32" t="str">
        <f>IF(ISBLANK(source_data!D88)=FALSE,IF(source_data!D88="NULL","",source_data!D88),"")</f>
        <v/>
      </c>
      <c r="G87" s="29" t="str">
        <f>IF(ISBLANK(source_data!H88)=FALSE,IF(source_data!H88="NULL","",source_data!H88),"")</f>
        <v/>
      </c>
      <c r="H87" s="31" t="str">
        <f>IF(ISBLANK(source_data!E88)=FALSE,IF(source_data!E88=0, "baseline",IF(source_data!E88=1, "impact", IF(source_data!E88=2, "surveillance",
 IF(source_data!E88=3, "TT-only","")))),"")</f>
        <v/>
      </c>
      <c r="I87" s="31" t="str">
        <f>IF(ISBLANK(source_data!I88)=FALSE,IF(source_data!I88="NULL","",source_data!I88),"")</f>
        <v/>
      </c>
      <c r="J87" s="31" t="str">
        <f>IF(ISBLANK(source_data!J88)=FALSE,IF(source_data!J88="NULL","",source_data!J88),"")</f>
        <v/>
      </c>
      <c r="K87" s="12" t="str">
        <f>IF(ISBLANK(source_data!AZ88)=FALSE,IF(source_data!AZ88="NULL","",source_data!AZ88),"")</f>
        <v/>
      </c>
      <c r="L87" s="12" t="str">
        <f>IF(ISBLANK(source_data!BB88)=FALSE,IF(source_data!BB88="NULL","",source_data!BB88),"")</f>
        <v/>
      </c>
      <c r="M87" s="12" t="str">
        <f>IF(ISBLANK(source_data!AB88)=FALSE,IF(source_data!AB88="NULL","",source_data!AB88),"")</f>
        <v/>
      </c>
      <c r="N87" s="12" t="str">
        <f>IF(ISBLANK(source_data!AD88)=FALSE,IF(source_data!AD88="NULL","",source_data!AD88),"")</f>
        <v/>
      </c>
      <c r="O87" s="12" t="str">
        <f>IF(ISBLANK(source_data!AJ88)=FALSE,IF(source_data!AJ88="NULL","",source_data!AJ88),"")</f>
        <v/>
      </c>
      <c r="P87" s="12" t="str">
        <f t="shared" si="6"/>
        <v/>
      </c>
      <c r="Q87" s="4" t="str">
        <f t="shared" si="7"/>
        <v/>
      </c>
      <c r="R87" s="12" t="str">
        <f>IF(ISBLANK(source_data!AN88)=FALSE,IF(source_data!AN88="NULL","",source_data!AN88),"")</f>
        <v/>
      </c>
      <c r="S87" s="4" t="str">
        <f t="shared" si="8"/>
        <v/>
      </c>
      <c r="T87" s="12" t="str">
        <f>IF(ISBLANK(source_data!AW88)=FALSE,IF(source_data!AW88="NULL","",source_data!AW88),"")</f>
        <v/>
      </c>
      <c r="U87" s="4" t="str">
        <f t="shared" si="9"/>
        <v/>
      </c>
      <c r="V87" s="5" t="str">
        <f>IF(ISBLANK(source_data!U88)=FALSE,IF(source_data!U88="NULL","",source_data!U88),"")</f>
        <v/>
      </c>
      <c r="W87" s="5" t="str">
        <f>IF(ISBLANK(source_data!V88)=FALSE,IF(source_data!V88="NULL","",source_data!V88),"")</f>
        <v/>
      </c>
      <c r="X87" s="5" t="str">
        <f>IF(ISBLANK(source_data!W88)=FALSE,IF(source_data!W88="NULL","",source_data!W88),"")</f>
        <v/>
      </c>
      <c r="Y87" s="5" t="str">
        <f>IF(ISBLANK(source_data!Y88)=FALSE,IF(source_data!Y88="NULL","",source_data!Y88),"")</f>
        <v/>
      </c>
      <c r="Z87" s="5" t="str">
        <f>IF(ISBLANK(source_data!Z88)=FALSE,IF(source_data!Z88="NULL","",source_data!Z88),"")</f>
        <v/>
      </c>
      <c r="AA87" s="5" t="str">
        <f>IF(ISBLANK(source_data!AA88)=FALSE,IF(source_data!AA88="NULL","",source_data!AA88),"")</f>
        <v/>
      </c>
    </row>
    <row r="88" spans="2:27" x14ac:dyDescent="0.35">
      <c r="B88" s="31" t="str">
        <f>IF(ISBLANK(source_data!G89)=FALSE,source_data!G89,"")</f>
        <v/>
      </c>
      <c r="C88" s="32" t="str">
        <f>IF(ISBLANK(source_data!A89)=FALSE,source_data!A89,"")</f>
        <v/>
      </c>
      <c r="D88" s="32" t="str">
        <f>IF(ISBLANK(source_data!B89)=FALSE,source_data!B89,"")</f>
        <v/>
      </c>
      <c r="E88" s="32" t="str">
        <f>IF(ISBLANK(source_data!C89)=FALSE,source_data!C89,"")</f>
        <v/>
      </c>
      <c r="F88" s="32" t="str">
        <f>IF(ISBLANK(source_data!D89)=FALSE,IF(source_data!D89="NULL","",source_data!D89),"")</f>
        <v/>
      </c>
      <c r="G88" s="29" t="str">
        <f>IF(ISBLANK(source_data!H89)=FALSE,IF(source_data!H89="NULL","",source_data!H89),"")</f>
        <v/>
      </c>
      <c r="H88" s="31" t="str">
        <f>IF(ISBLANK(source_data!E89)=FALSE,IF(source_data!E89=0, "baseline",IF(source_data!E89=1, "impact", IF(source_data!E89=2, "surveillance",
 IF(source_data!E89=3, "TT-only","")))),"")</f>
        <v/>
      </c>
      <c r="I88" s="31" t="str">
        <f>IF(ISBLANK(source_data!I89)=FALSE,IF(source_data!I89="NULL","",source_data!I89),"")</f>
        <v/>
      </c>
      <c r="J88" s="31" t="str">
        <f>IF(ISBLANK(source_data!J89)=FALSE,IF(source_data!J89="NULL","",source_data!J89),"")</f>
        <v/>
      </c>
      <c r="K88" s="12" t="str">
        <f>IF(ISBLANK(source_data!AZ89)=FALSE,IF(source_data!AZ89="NULL","",source_data!AZ89),"")</f>
        <v/>
      </c>
      <c r="L88" s="12" t="str">
        <f>IF(ISBLANK(source_data!BB89)=FALSE,IF(source_data!BB89="NULL","",source_data!BB89),"")</f>
        <v/>
      </c>
      <c r="M88" s="12" t="str">
        <f>IF(ISBLANK(source_data!AB89)=FALSE,IF(source_data!AB89="NULL","",source_data!AB89),"")</f>
        <v/>
      </c>
      <c r="N88" s="12" t="str">
        <f>IF(ISBLANK(source_data!AD89)=FALSE,IF(source_data!AD89="NULL","",source_data!AD89),"")</f>
        <v/>
      </c>
      <c r="O88" s="12" t="str">
        <f>IF(ISBLANK(source_data!AJ89)=FALSE,IF(source_data!AJ89="NULL","",source_data!AJ89),"")</f>
        <v/>
      </c>
      <c r="P88" s="12" t="str">
        <f t="shared" si="6"/>
        <v/>
      </c>
      <c r="Q88" s="4" t="str">
        <f t="shared" si="7"/>
        <v/>
      </c>
      <c r="R88" s="12" t="str">
        <f>IF(ISBLANK(source_data!AN89)=FALSE,IF(source_data!AN89="NULL","",source_data!AN89),"")</f>
        <v/>
      </c>
      <c r="S88" s="4" t="str">
        <f t="shared" si="8"/>
        <v/>
      </c>
      <c r="T88" s="12" t="str">
        <f>IF(ISBLANK(source_data!AW89)=FALSE,IF(source_data!AW89="NULL","",source_data!AW89),"")</f>
        <v/>
      </c>
      <c r="U88" s="4" t="str">
        <f t="shared" si="9"/>
        <v/>
      </c>
      <c r="V88" s="5" t="str">
        <f>IF(ISBLANK(source_data!U89)=FALSE,IF(source_data!U89="NULL","",source_data!U89),"")</f>
        <v/>
      </c>
      <c r="W88" s="5" t="str">
        <f>IF(ISBLANK(source_data!V89)=FALSE,IF(source_data!V89="NULL","",source_data!V89),"")</f>
        <v/>
      </c>
      <c r="X88" s="5" t="str">
        <f>IF(ISBLANK(source_data!W89)=FALSE,IF(source_data!W89="NULL","",source_data!W89),"")</f>
        <v/>
      </c>
      <c r="Y88" s="5" t="str">
        <f>IF(ISBLANK(source_data!Y89)=FALSE,IF(source_data!Y89="NULL","",source_data!Y89),"")</f>
        <v/>
      </c>
      <c r="Z88" s="5" t="str">
        <f>IF(ISBLANK(source_data!Z89)=FALSE,IF(source_data!Z89="NULL","",source_data!Z89),"")</f>
        <v/>
      </c>
      <c r="AA88" s="5" t="str">
        <f>IF(ISBLANK(source_data!AA89)=FALSE,IF(source_data!AA89="NULL","",source_data!AA89),"")</f>
        <v/>
      </c>
    </row>
    <row r="89" spans="2:27" x14ac:dyDescent="0.35">
      <c r="B89" s="31" t="str">
        <f>IF(ISBLANK(source_data!G90)=FALSE,source_data!G90,"")</f>
        <v/>
      </c>
      <c r="C89" s="32" t="str">
        <f>IF(ISBLANK(source_data!A90)=FALSE,source_data!A90,"")</f>
        <v/>
      </c>
      <c r="D89" s="32" t="str">
        <f>IF(ISBLANK(source_data!B90)=FALSE,source_data!B90,"")</f>
        <v/>
      </c>
      <c r="E89" s="32" t="str">
        <f>IF(ISBLANK(source_data!C90)=FALSE,source_data!C90,"")</f>
        <v/>
      </c>
      <c r="F89" s="32" t="str">
        <f>IF(ISBLANK(source_data!D90)=FALSE,IF(source_data!D90="NULL","",source_data!D90),"")</f>
        <v/>
      </c>
      <c r="G89" s="29" t="str">
        <f>IF(ISBLANK(source_data!H90)=FALSE,IF(source_data!H90="NULL","",source_data!H90),"")</f>
        <v/>
      </c>
      <c r="H89" s="31" t="str">
        <f>IF(ISBLANK(source_data!E90)=FALSE,IF(source_data!E90=0, "baseline",IF(source_data!E90=1, "impact", IF(source_data!E90=2, "surveillance",
 IF(source_data!E90=3, "TT-only","")))),"")</f>
        <v/>
      </c>
      <c r="I89" s="31" t="str">
        <f>IF(ISBLANK(source_data!I90)=FALSE,IF(source_data!I90="NULL","",source_data!I90),"")</f>
        <v/>
      </c>
      <c r="J89" s="31" t="str">
        <f>IF(ISBLANK(source_data!J90)=FALSE,IF(source_data!J90="NULL","",source_data!J90),"")</f>
        <v/>
      </c>
      <c r="K89" s="12" t="str">
        <f>IF(ISBLANK(source_data!AZ90)=FALSE,IF(source_data!AZ90="NULL","",source_data!AZ90),"")</f>
        <v/>
      </c>
      <c r="L89" s="12" t="str">
        <f>IF(ISBLANK(source_data!BB90)=FALSE,IF(source_data!BB90="NULL","",source_data!BB90),"")</f>
        <v/>
      </c>
      <c r="M89" s="12" t="str">
        <f>IF(ISBLANK(source_data!AB90)=FALSE,IF(source_data!AB90="NULL","",source_data!AB90),"")</f>
        <v/>
      </c>
      <c r="N89" s="12" t="str">
        <f>IF(ISBLANK(source_data!AD90)=FALSE,IF(source_data!AD90="NULL","",source_data!AD90),"")</f>
        <v/>
      </c>
      <c r="O89" s="12" t="str">
        <f>IF(ISBLANK(source_data!AJ90)=FALSE,IF(source_data!AJ90="NULL","",source_data!AJ90),"")</f>
        <v/>
      </c>
      <c r="P89" s="12" t="str">
        <f t="shared" si="6"/>
        <v/>
      </c>
      <c r="Q89" s="4" t="str">
        <f t="shared" si="7"/>
        <v/>
      </c>
      <c r="R89" s="12" t="str">
        <f>IF(ISBLANK(source_data!AN90)=FALSE,IF(source_data!AN90="NULL","",source_data!AN90),"")</f>
        <v/>
      </c>
      <c r="S89" s="4" t="str">
        <f t="shared" si="8"/>
        <v/>
      </c>
      <c r="T89" s="12" t="str">
        <f>IF(ISBLANK(source_data!AW90)=FALSE,IF(source_data!AW90="NULL","",source_data!AW90),"")</f>
        <v/>
      </c>
      <c r="U89" s="4" t="str">
        <f t="shared" si="9"/>
        <v/>
      </c>
      <c r="V89" s="5" t="str">
        <f>IF(ISBLANK(source_data!U90)=FALSE,IF(source_data!U90="NULL","",source_data!U90),"")</f>
        <v/>
      </c>
      <c r="W89" s="5" t="str">
        <f>IF(ISBLANK(source_data!V90)=FALSE,IF(source_data!V90="NULL","",source_data!V90),"")</f>
        <v/>
      </c>
      <c r="X89" s="5" t="str">
        <f>IF(ISBLANK(source_data!W90)=FALSE,IF(source_data!W90="NULL","",source_data!W90),"")</f>
        <v/>
      </c>
      <c r="Y89" s="5" t="str">
        <f>IF(ISBLANK(source_data!Y90)=FALSE,IF(source_data!Y90="NULL","",source_data!Y90),"")</f>
        <v/>
      </c>
      <c r="Z89" s="5" t="str">
        <f>IF(ISBLANK(source_data!Z90)=FALSE,IF(source_data!Z90="NULL","",source_data!Z90),"")</f>
        <v/>
      </c>
      <c r="AA89" s="5" t="str">
        <f>IF(ISBLANK(source_data!AA90)=FALSE,IF(source_data!AA90="NULL","",source_data!AA90),"")</f>
        <v/>
      </c>
    </row>
    <row r="90" spans="2:27" x14ac:dyDescent="0.35">
      <c r="B90" s="3" t="str">
        <f>IF(ISBLANK(source_data!G91)=FALSE,source_data!G91,"")</f>
        <v/>
      </c>
      <c r="C90" s="10" t="str">
        <f>IF(ISBLANK(source_data!A91)=FALSE,source_data!A91,"")</f>
        <v/>
      </c>
      <c r="D90" s="10" t="str">
        <f>IF(ISBLANK(source_data!B91)=FALSE,source_data!B91,"")</f>
        <v/>
      </c>
      <c r="E90" s="10" t="str">
        <f>IF(ISBLANK(source_data!C91)=FALSE,source_data!C91,"")</f>
        <v/>
      </c>
      <c r="F90" s="10" t="str">
        <f>IF(ISBLANK(source_data!D91)=FALSE,IF(source_data!D91="NULL","",source_data!D91),"")</f>
        <v/>
      </c>
      <c r="G90" s="29" t="str">
        <f>IF(ISBLANK(source_data!H91)=FALSE,IF(source_data!H91="NULL","",source_data!H91),"")</f>
        <v/>
      </c>
      <c r="H90" s="3" t="str">
        <f>IF(ISBLANK(source_data!E91)=FALSE,IF(source_data!E91=0, "baseline",IF(source_data!E91=1, "impact", IF(source_data!E91=2, "surveillance",
 IF(source_data!E91=3, "TT-only","")))),"")</f>
        <v/>
      </c>
      <c r="I90" s="3" t="str">
        <f>IF(ISBLANK(source_data!I91)=FALSE,IF(source_data!I91="NULL","",source_data!I91),"")</f>
        <v/>
      </c>
      <c r="J90" s="3" t="str">
        <f>IF(ISBLANK(source_data!J91)=FALSE,IF(source_data!J91="NULL","",source_data!J91),"")</f>
        <v/>
      </c>
      <c r="K90" s="12" t="str">
        <f>IF(ISBLANK(source_data!AZ91)=FALSE,IF(source_data!AZ91="NULL","",source_data!AZ91),"")</f>
        <v/>
      </c>
      <c r="L90" s="12" t="str">
        <f>IF(ISBLANK(source_data!BB91)=FALSE,IF(source_data!BB91="NULL","",source_data!BB91),"")</f>
        <v/>
      </c>
      <c r="M90" s="12" t="str">
        <f>IF(ISBLANK(source_data!AB91)=FALSE,IF(source_data!AB91="NULL","",source_data!AB91),"")</f>
        <v/>
      </c>
      <c r="N90" s="12" t="str">
        <f>IF(ISBLANK(source_data!AD91)=FALSE,IF(source_data!AD91="NULL","",source_data!AD91),"")</f>
        <v/>
      </c>
      <c r="O90" s="12" t="str">
        <f>IF(ISBLANK(source_data!AJ91)=FALSE,IF(source_data!AJ91="NULL","",source_data!AJ91),"")</f>
        <v/>
      </c>
      <c r="P90" s="12" t="str">
        <f t="shared" si="6"/>
        <v/>
      </c>
      <c r="Q90" s="4" t="str">
        <f t="shared" si="7"/>
        <v/>
      </c>
      <c r="R90" s="12" t="str">
        <f>IF(ISBLANK(source_data!AN91)=FALSE,IF(source_data!AN91="NULL","",source_data!AN91),"")</f>
        <v/>
      </c>
      <c r="S90" s="4" t="str">
        <f t="shared" si="8"/>
        <v/>
      </c>
      <c r="T90" s="12" t="str">
        <f>IF(ISBLANK(source_data!AW91)=FALSE,IF(source_data!AW91="NULL","",source_data!AW91),"")</f>
        <v/>
      </c>
      <c r="U90" s="4" t="str">
        <f t="shared" si="9"/>
        <v/>
      </c>
      <c r="V90" s="5" t="str">
        <f>IF(ISBLANK(source_data!U91)=FALSE,IF(source_data!U91="NULL","",source_data!U91),"")</f>
        <v/>
      </c>
      <c r="W90" s="5" t="str">
        <f>IF(ISBLANK(source_data!V91)=FALSE,IF(source_data!V91="NULL","",source_data!V91),"")</f>
        <v/>
      </c>
      <c r="X90" s="5" t="str">
        <f>IF(ISBLANK(source_data!W91)=FALSE,IF(source_data!W91="NULL","",source_data!W91),"")</f>
        <v/>
      </c>
      <c r="Y90" s="5" t="str">
        <f>IF(ISBLANK(source_data!Y91)=FALSE,IF(source_data!Y91="NULL","",source_data!Y91),"")</f>
        <v/>
      </c>
      <c r="Z90" s="5" t="str">
        <f>IF(ISBLANK(source_data!Z91)=FALSE,IF(source_data!Z91="NULL","",source_data!Z91),"")</f>
        <v/>
      </c>
      <c r="AA90" s="5" t="str">
        <f>IF(ISBLANK(source_data!AA91)=FALSE,IF(source_data!AA91="NULL","",source_data!AA91),"")</f>
        <v/>
      </c>
    </row>
    <row r="91" spans="2:27" x14ac:dyDescent="0.35">
      <c r="B91" s="3" t="str">
        <f>IF(ISBLANK(source_data!G92)=FALSE,source_data!G92,"")</f>
        <v/>
      </c>
      <c r="C91" s="10" t="str">
        <f>IF(ISBLANK(source_data!A92)=FALSE,source_data!A92,"")</f>
        <v/>
      </c>
      <c r="D91" s="10" t="str">
        <f>IF(ISBLANK(source_data!B92)=FALSE,source_data!B92,"")</f>
        <v/>
      </c>
      <c r="E91" s="10" t="str">
        <f>IF(ISBLANK(source_data!C92)=FALSE,source_data!C92,"")</f>
        <v/>
      </c>
      <c r="F91" s="10" t="str">
        <f>IF(ISBLANK(source_data!D92)=FALSE,IF(source_data!D92="NULL","",source_data!D92),"")</f>
        <v/>
      </c>
      <c r="G91" s="29" t="str">
        <f>IF(ISBLANK(source_data!H92)=FALSE,IF(source_data!H92="NULL","",source_data!H92),"")</f>
        <v/>
      </c>
      <c r="H91" s="3" t="str">
        <f>IF(ISBLANK(source_data!E92)=FALSE,IF(source_data!E92=0, "baseline",IF(source_data!E92=1, "impact", IF(source_data!E92=2, "surveillance",
 IF(source_data!E92=3, "TT-only","")))),"")</f>
        <v/>
      </c>
      <c r="I91" s="3" t="str">
        <f>IF(ISBLANK(source_data!I92)=FALSE,IF(source_data!I92="NULL","",source_data!I92),"")</f>
        <v/>
      </c>
      <c r="J91" s="3" t="str">
        <f>IF(ISBLANK(source_data!J92)=FALSE,IF(source_data!J92="NULL","",source_data!J92),"")</f>
        <v/>
      </c>
      <c r="K91" s="12" t="str">
        <f>IF(ISBLANK(source_data!AZ92)=FALSE,IF(source_data!AZ92="NULL","",source_data!AZ92),"")</f>
        <v/>
      </c>
      <c r="L91" s="12" t="str">
        <f>IF(ISBLANK(source_data!BB92)=FALSE,IF(source_data!BB92="NULL","",source_data!BB92),"")</f>
        <v/>
      </c>
      <c r="M91" s="12" t="str">
        <f>IF(ISBLANK(source_data!AB92)=FALSE,IF(source_data!AB92="NULL","",source_data!AB92),"")</f>
        <v/>
      </c>
      <c r="N91" s="12" t="str">
        <f>IF(ISBLANK(source_data!AD92)=FALSE,IF(source_data!AD92="NULL","",source_data!AD92),"")</f>
        <v/>
      </c>
      <c r="O91" s="12" t="str">
        <f>IF(ISBLANK(source_data!AJ92)=FALSE,IF(source_data!AJ92="NULL","",source_data!AJ92),"")</f>
        <v/>
      </c>
      <c r="P91" s="12" t="str">
        <f t="shared" si="6"/>
        <v/>
      </c>
      <c r="Q91" s="4" t="str">
        <f t="shared" si="7"/>
        <v/>
      </c>
      <c r="R91" s="12" t="str">
        <f>IF(ISBLANK(source_data!AN92)=FALSE,IF(source_data!AN92="NULL","",source_data!AN92),"")</f>
        <v/>
      </c>
      <c r="S91" s="4" t="str">
        <f t="shared" si="8"/>
        <v/>
      </c>
      <c r="T91" s="12" t="str">
        <f>IF(ISBLANK(source_data!AW92)=FALSE,IF(source_data!AW92="NULL","",source_data!AW92),"")</f>
        <v/>
      </c>
      <c r="U91" s="4" t="str">
        <f t="shared" si="9"/>
        <v/>
      </c>
      <c r="V91" s="5" t="str">
        <f>IF(ISBLANK(source_data!U92)=FALSE,IF(source_data!U92="NULL","",source_data!U92),"")</f>
        <v/>
      </c>
      <c r="W91" s="5" t="str">
        <f>IF(ISBLANK(source_data!V92)=FALSE,IF(source_data!V92="NULL","",source_data!V92),"")</f>
        <v/>
      </c>
      <c r="X91" s="5" t="str">
        <f>IF(ISBLANK(source_data!W92)=FALSE,IF(source_data!W92="NULL","",source_data!W92),"")</f>
        <v/>
      </c>
      <c r="Y91" s="5" t="str">
        <f>IF(ISBLANK(source_data!Y92)=FALSE,IF(source_data!Y92="NULL","",source_data!Y92),"")</f>
        <v/>
      </c>
      <c r="Z91" s="5" t="str">
        <f>IF(ISBLANK(source_data!Z92)=FALSE,IF(source_data!Z92="NULL","",source_data!Z92),"")</f>
        <v/>
      </c>
      <c r="AA91" s="5" t="str">
        <f>IF(ISBLANK(source_data!AA92)=FALSE,IF(source_data!AA92="NULL","",source_data!AA92),"")</f>
        <v/>
      </c>
    </row>
    <row r="92" spans="2:27" x14ac:dyDescent="0.35">
      <c r="B92" s="3" t="str">
        <f>IF(ISBLANK(source_data!G93)=FALSE,source_data!G93,"")</f>
        <v/>
      </c>
      <c r="C92" s="10" t="str">
        <f>IF(ISBLANK(source_data!A93)=FALSE,source_data!A93,"")</f>
        <v/>
      </c>
      <c r="D92" s="10" t="str">
        <f>IF(ISBLANK(source_data!B93)=FALSE,source_data!B93,"")</f>
        <v/>
      </c>
      <c r="E92" s="10" t="str">
        <f>IF(ISBLANK(source_data!C93)=FALSE,source_data!C93,"")</f>
        <v/>
      </c>
      <c r="F92" s="10" t="str">
        <f>IF(ISBLANK(source_data!D93)=FALSE,IF(source_data!D93="NULL","",source_data!D93),"")</f>
        <v/>
      </c>
      <c r="G92" s="29" t="str">
        <f>IF(ISBLANK(source_data!H93)=FALSE,IF(source_data!H93="NULL","",source_data!H93),"")</f>
        <v/>
      </c>
      <c r="H92" s="3" t="str">
        <f>IF(ISBLANK(source_data!E93)=FALSE,IF(source_data!E93=0, "baseline",IF(source_data!E93=1, "impact", IF(source_data!E93=2, "surveillance",
 IF(source_data!E93=3, "TT-only","")))),"")</f>
        <v/>
      </c>
      <c r="I92" s="3" t="str">
        <f>IF(ISBLANK(source_data!I93)=FALSE,IF(source_data!I93="NULL","",source_data!I93),"")</f>
        <v/>
      </c>
      <c r="J92" s="3" t="str">
        <f>IF(ISBLANK(source_data!J93)=FALSE,IF(source_data!J93="NULL","",source_data!J93),"")</f>
        <v/>
      </c>
      <c r="K92" s="12" t="str">
        <f>IF(ISBLANK(source_data!AZ93)=FALSE,IF(source_data!AZ93="NULL","",source_data!AZ93),"")</f>
        <v/>
      </c>
      <c r="L92" s="12" t="str">
        <f>IF(ISBLANK(source_data!BB93)=FALSE,IF(source_data!BB93="NULL","",source_data!BB93),"")</f>
        <v/>
      </c>
      <c r="M92" s="12" t="str">
        <f>IF(ISBLANK(source_data!AB93)=FALSE,IF(source_data!AB93="NULL","",source_data!AB93),"")</f>
        <v/>
      </c>
      <c r="N92" s="12" t="str">
        <f>IF(ISBLANK(source_data!AD93)=FALSE,IF(source_data!AD93="NULL","",source_data!AD93),"")</f>
        <v/>
      </c>
      <c r="O92" s="12" t="str">
        <f>IF(ISBLANK(source_data!AJ93)=FALSE,IF(source_data!AJ93="NULL","",source_data!AJ93),"")</f>
        <v/>
      </c>
      <c r="P92" s="12" t="str">
        <f t="shared" si="6"/>
        <v/>
      </c>
      <c r="Q92" s="4" t="str">
        <f t="shared" si="7"/>
        <v/>
      </c>
      <c r="R92" s="12" t="str">
        <f>IF(ISBLANK(source_data!AN93)=FALSE,IF(source_data!AN93="NULL","",source_data!AN93),"")</f>
        <v/>
      </c>
      <c r="S92" s="4" t="str">
        <f t="shared" si="8"/>
        <v/>
      </c>
      <c r="T92" s="12" t="str">
        <f>IF(ISBLANK(source_data!AW93)=FALSE,IF(source_data!AW93="NULL","",source_data!AW93),"")</f>
        <v/>
      </c>
      <c r="U92" s="4" t="str">
        <f t="shared" si="9"/>
        <v/>
      </c>
      <c r="V92" s="5" t="str">
        <f>IF(ISBLANK(source_data!U93)=FALSE,IF(source_data!U93="NULL","",source_data!U93),"")</f>
        <v/>
      </c>
      <c r="W92" s="5" t="str">
        <f>IF(ISBLANK(source_data!V93)=FALSE,IF(source_data!V93="NULL","",source_data!V93),"")</f>
        <v/>
      </c>
      <c r="X92" s="5" t="str">
        <f>IF(ISBLANK(source_data!W93)=FALSE,IF(source_data!W93="NULL","",source_data!W93),"")</f>
        <v/>
      </c>
      <c r="Y92" s="5" t="str">
        <f>IF(ISBLANK(source_data!Y93)=FALSE,IF(source_data!Y93="NULL","",source_data!Y93),"")</f>
        <v/>
      </c>
      <c r="Z92" s="5" t="str">
        <f>IF(ISBLANK(source_data!Z93)=FALSE,IF(source_data!Z93="NULL","",source_data!Z93),"")</f>
        <v/>
      </c>
      <c r="AA92" s="5" t="str">
        <f>IF(ISBLANK(source_data!AA93)=FALSE,IF(source_data!AA93="NULL","",source_data!AA93),"")</f>
        <v/>
      </c>
    </row>
    <row r="93" spans="2:27" x14ac:dyDescent="0.35">
      <c r="B93" s="3" t="str">
        <f>IF(ISBLANK(source_data!G94)=FALSE,source_data!G94,"")</f>
        <v/>
      </c>
      <c r="C93" s="10" t="str">
        <f>IF(ISBLANK(source_data!A94)=FALSE,source_data!A94,"")</f>
        <v/>
      </c>
      <c r="D93" s="10" t="str">
        <f>IF(ISBLANK(source_data!B94)=FALSE,source_data!B94,"")</f>
        <v/>
      </c>
      <c r="E93" s="10" t="str">
        <f>IF(ISBLANK(source_data!C94)=FALSE,source_data!C94,"")</f>
        <v/>
      </c>
      <c r="F93" s="10" t="str">
        <f>IF(ISBLANK(source_data!D94)=FALSE,IF(source_data!D94="NULL","",source_data!D94),"")</f>
        <v/>
      </c>
      <c r="G93" s="29" t="str">
        <f>IF(ISBLANK(source_data!H94)=FALSE,IF(source_data!H94="NULL","",source_data!H94),"")</f>
        <v/>
      </c>
      <c r="H93" s="3" t="str">
        <f>IF(ISBLANK(source_data!E94)=FALSE,IF(source_data!E94=0, "baseline",IF(source_data!E94=1, "impact", IF(source_data!E94=2, "surveillance",
 IF(source_data!E94=3, "TT-only","")))),"")</f>
        <v/>
      </c>
      <c r="I93" s="3" t="str">
        <f>IF(ISBLANK(source_data!I94)=FALSE,IF(source_data!I94="NULL","",source_data!I94),"")</f>
        <v/>
      </c>
      <c r="J93" s="3" t="str">
        <f>IF(ISBLANK(source_data!J94)=FALSE,IF(source_data!J94="NULL","",source_data!J94),"")</f>
        <v/>
      </c>
      <c r="K93" s="12" t="str">
        <f>IF(ISBLANK(source_data!AZ94)=FALSE,IF(source_data!AZ94="NULL","",source_data!AZ94),"")</f>
        <v/>
      </c>
      <c r="L93" s="12" t="str">
        <f>IF(ISBLANK(source_data!BB94)=FALSE,IF(source_data!BB94="NULL","",source_data!BB94),"")</f>
        <v/>
      </c>
      <c r="M93" s="12" t="str">
        <f>IF(ISBLANK(source_data!AB94)=FALSE,IF(source_data!AB94="NULL","",source_data!AB94),"")</f>
        <v/>
      </c>
      <c r="N93" s="12" t="str">
        <f>IF(ISBLANK(source_data!AD94)=FALSE,IF(source_data!AD94="NULL","",source_data!AD94),"")</f>
        <v/>
      </c>
      <c r="O93" s="12" t="str">
        <f>IF(ISBLANK(source_data!AJ94)=FALSE,IF(source_data!AJ94="NULL","",source_data!AJ94),"")</f>
        <v/>
      </c>
      <c r="P93" s="12" t="str">
        <f t="shared" si="6"/>
        <v/>
      </c>
      <c r="Q93" s="4" t="str">
        <f t="shared" si="7"/>
        <v/>
      </c>
      <c r="R93" s="12" t="str">
        <f>IF(ISBLANK(source_data!AN94)=FALSE,IF(source_data!AN94="NULL","",source_data!AN94),"")</f>
        <v/>
      </c>
      <c r="S93" s="4" t="str">
        <f t="shared" si="8"/>
        <v/>
      </c>
      <c r="T93" s="12" t="str">
        <f>IF(ISBLANK(source_data!AW94)=FALSE,IF(source_data!AW94="NULL","",source_data!AW94),"")</f>
        <v/>
      </c>
      <c r="U93" s="4" t="str">
        <f t="shared" si="9"/>
        <v/>
      </c>
      <c r="V93" s="5" t="str">
        <f>IF(ISBLANK(source_data!U94)=FALSE,IF(source_data!U94="NULL","",source_data!U94),"")</f>
        <v/>
      </c>
      <c r="W93" s="5" t="str">
        <f>IF(ISBLANK(source_data!V94)=FALSE,IF(source_data!V94="NULL","",source_data!V94),"")</f>
        <v/>
      </c>
      <c r="X93" s="5" t="str">
        <f>IF(ISBLANK(source_data!W94)=FALSE,IF(source_data!W94="NULL","",source_data!W94),"")</f>
        <v/>
      </c>
      <c r="Y93" s="5" t="str">
        <f>IF(ISBLANK(source_data!Y94)=FALSE,IF(source_data!Y94="NULL","",source_data!Y94),"")</f>
        <v/>
      </c>
      <c r="Z93" s="5" t="str">
        <f>IF(ISBLANK(source_data!Z94)=FALSE,IF(source_data!Z94="NULL","",source_data!Z94),"")</f>
        <v/>
      </c>
      <c r="AA93" s="5" t="str">
        <f>IF(ISBLANK(source_data!AA94)=FALSE,IF(source_data!AA94="NULL","",source_data!AA94),"")</f>
        <v/>
      </c>
    </row>
    <row r="94" spans="2:27" x14ac:dyDescent="0.35">
      <c r="B94" s="3" t="str">
        <f>IF(ISBLANK(source_data!G95)=FALSE,source_data!G95,"")</f>
        <v/>
      </c>
      <c r="C94" s="10" t="str">
        <f>IF(ISBLANK(source_data!A95)=FALSE,source_data!A95,"")</f>
        <v/>
      </c>
      <c r="D94" s="10" t="str">
        <f>IF(ISBLANK(source_data!B95)=FALSE,source_data!B95,"")</f>
        <v/>
      </c>
      <c r="E94" s="10" t="str">
        <f>IF(ISBLANK(source_data!C95)=FALSE,source_data!C95,"")</f>
        <v/>
      </c>
      <c r="F94" s="10" t="str">
        <f>IF(ISBLANK(source_data!D95)=FALSE,IF(source_data!D95="NULL","",source_data!D95),"")</f>
        <v/>
      </c>
      <c r="G94" s="29" t="str">
        <f>IF(ISBLANK(source_data!H95)=FALSE,IF(source_data!H95="NULL","",source_data!H95),"")</f>
        <v/>
      </c>
      <c r="H94" s="3" t="str">
        <f>IF(ISBLANK(source_data!E95)=FALSE,IF(source_data!E95=0, "baseline",IF(source_data!E95=1, "impact", IF(source_data!E95=2, "surveillance",
 IF(source_data!E95=3, "TT-only","")))),"")</f>
        <v/>
      </c>
      <c r="I94" s="3" t="str">
        <f>IF(ISBLANK(source_data!I95)=FALSE,IF(source_data!I95="NULL","",source_data!I95),"")</f>
        <v/>
      </c>
      <c r="J94" s="3" t="str">
        <f>IF(ISBLANK(source_data!J95)=FALSE,IF(source_data!J95="NULL","",source_data!J95),"")</f>
        <v/>
      </c>
      <c r="K94" s="12" t="str">
        <f>IF(ISBLANK(source_data!AZ95)=FALSE,IF(source_data!AZ95="NULL","",source_data!AZ95),"")</f>
        <v/>
      </c>
      <c r="L94" s="12" t="str">
        <f>IF(ISBLANK(source_data!BB95)=FALSE,IF(source_data!BB95="NULL","",source_data!BB95),"")</f>
        <v/>
      </c>
      <c r="M94" s="12" t="str">
        <f>IF(ISBLANK(source_data!AB95)=FALSE,IF(source_data!AB95="NULL","",source_data!AB95),"")</f>
        <v/>
      </c>
      <c r="N94" s="12" t="str">
        <f>IF(ISBLANK(source_data!AD95)=FALSE,IF(source_data!AD95="NULL","",source_data!AD95),"")</f>
        <v/>
      </c>
      <c r="O94" s="12" t="str">
        <f>IF(ISBLANK(source_data!AJ95)=FALSE,IF(source_data!AJ95="NULL","",source_data!AJ95),"")</f>
        <v/>
      </c>
      <c r="P94" s="12" t="str">
        <f t="shared" si="6"/>
        <v/>
      </c>
      <c r="Q94" s="4" t="str">
        <f t="shared" si="7"/>
        <v/>
      </c>
      <c r="R94" s="12" t="str">
        <f>IF(ISBLANK(source_data!AN95)=FALSE,IF(source_data!AN95="NULL","",source_data!AN95),"")</f>
        <v/>
      </c>
      <c r="S94" s="4" t="str">
        <f t="shared" si="8"/>
        <v/>
      </c>
      <c r="T94" s="12" t="str">
        <f>IF(ISBLANK(source_data!AW95)=FALSE,IF(source_data!AW95="NULL","",source_data!AW95),"")</f>
        <v/>
      </c>
      <c r="U94" s="4" t="str">
        <f t="shared" si="9"/>
        <v/>
      </c>
      <c r="V94" s="5" t="str">
        <f>IF(ISBLANK(source_data!U95)=FALSE,IF(source_data!U95="NULL","",source_data!U95),"")</f>
        <v/>
      </c>
      <c r="W94" s="5" t="str">
        <f>IF(ISBLANK(source_data!V95)=FALSE,IF(source_data!V95="NULL","",source_data!V95),"")</f>
        <v/>
      </c>
      <c r="X94" s="5" t="str">
        <f>IF(ISBLANK(source_data!W95)=FALSE,IF(source_data!W95="NULL","",source_data!W95),"")</f>
        <v/>
      </c>
      <c r="Y94" s="5" t="str">
        <f>IF(ISBLANK(source_data!Y95)=FALSE,IF(source_data!Y95="NULL","",source_data!Y95),"")</f>
        <v/>
      </c>
      <c r="Z94" s="5" t="str">
        <f>IF(ISBLANK(source_data!Z95)=FALSE,IF(source_data!Z95="NULL","",source_data!Z95),"")</f>
        <v/>
      </c>
      <c r="AA94" s="5" t="str">
        <f>IF(ISBLANK(source_data!AA95)=FALSE,IF(source_data!AA95="NULL","",source_data!AA95),"")</f>
        <v/>
      </c>
    </row>
    <row r="95" spans="2:27" x14ac:dyDescent="0.35">
      <c r="B95" s="3" t="str">
        <f>IF(ISBLANK(source_data!G96)=FALSE,source_data!G96,"")</f>
        <v/>
      </c>
      <c r="C95" s="10" t="str">
        <f>IF(ISBLANK(source_data!A96)=FALSE,source_data!A96,"")</f>
        <v/>
      </c>
      <c r="D95" s="10" t="str">
        <f>IF(ISBLANK(source_data!B96)=FALSE,source_data!B96,"")</f>
        <v/>
      </c>
      <c r="E95" s="10" t="str">
        <f>IF(ISBLANK(source_data!C96)=FALSE,source_data!C96,"")</f>
        <v/>
      </c>
      <c r="F95" s="10" t="str">
        <f>IF(ISBLANK(source_data!D96)=FALSE,IF(source_data!D96="NULL","",source_data!D96),"")</f>
        <v/>
      </c>
      <c r="G95" s="29" t="str">
        <f>IF(ISBLANK(source_data!H96)=FALSE,IF(source_data!H96="NULL","",source_data!H96),"")</f>
        <v/>
      </c>
      <c r="H95" s="3" t="str">
        <f>IF(ISBLANK(source_data!E96)=FALSE,IF(source_data!E96=0, "baseline",IF(source_data!E96=1, "impact", IF(source_data!E96=2, "surveillance",
 IF(source_data!E96=3, "TT-only","")))),"")</f>
        <v/>
      </c>
      <c r="I95" s="3" t="str">
        <f>IF(ISBLANK(source_data!I96)=FALSE,IF(source_data!I96="NULL","",source_data!I96),"")</f>
        <v/>
      </c>
      <c r="J95" s="3" t="str">
        <f>IF(ISBLANK(source_data!J96)=FALSE,IF(source_data!J96="NULL","",source_data!J96),"")</f>
        <v/>
      </c>
      <c r="K95" s="12" t="str">
        <f>IF(ISBLANK(source_data!AZ96)=FALSE,IF(source_data!AZ96="NULL","",source_data!AZ96),"")</f>
        <v/>
      </c>
      <c r="L95" s="12" t="str">
        <f>IF(ISBLANK(source_data!BB96)=FALSE,IF(source_data!BB96="NULL","",source_data!BB96),"")</f>
        <v/>
      </c>
      <c r="M95" s="12" t="str">
        <f>IF(ISBLANK(source_data!AB96)=FALSE,IF(source_data!AB96="NULL","",source_data!AB96),"")</f>
        <v/>
      </c>
      <c r="N95" s="12" t="str">
        <f>IF(ISBLANK(source_data!AD96)=FALSE,IF(source_data!AD96="NULL","",source_data!AD96),"")</f>
        <v/>
      </c>
      <c r="O95" s="12" t="str">
        <f>IF(ISBLANK(source_data!AJ96)=FALSE,IF(source_data!AJ96="NULL","",source_data!AJ96),"")</f>
        <v/>
      </c>
      <c r="P95" s="12" t="str">
        <f t="shared" si="6"/>
        <v/>
      </c>
      <c r="Q95" s="4" t="str">
        <f t="shared" si="7"/>
        <v/>
      </c>
      <c r="R95" s="12" t="str">
        <f>IF(ISBLANK(source_data!AN96)=FALSE,IF(source_data!AN96="NULL","",source_data!AN96),"")</f>
        <v/>
      </c>
      <c r="S95" s="4" t="str">
        <f t="shared" si="8"/>
        <v/>
      </c>
      <c r="T95" s="12" t="str">
        <f>IF(ISBLANK(source_data!AW96)=FALSE,IF(source_data!AW96="NULL","",source_data!AW96),"")</f>
        <v/>
      </c>
      <c r="U95" s="4" t="str">
        <f t="shared" si="9"/>
        <v/>
      </c>
      <c r="V95" s="5" t="str">
        <f>IF(ISBLANK(source_data!U96)=FALSE,IF(source_data!U96="NULL","",source_data!U96),"")</f>
        <v/>
      </c>
      <c r="W95" s="5" t="str">
        <f>IF(ISBLANK(source_data!V96)=FALSE,IF(source_data!V96="NULL","",source_data!V96),"")</f>
        <v/>
      </c>
      <c r="X95" s="5" t="str">
        <f>IF(ISBLANK(source_data!W96)=FALSE,IF(source_data!W96="NULL","",source_data!W96),"")</f>
        <v/>
      </c>
      <c r="Y95" s="5" t="str">
        <f>IF(ISBLANK(source_data!Y96)=FALSE,IF(source_data!Y96="NULL","",source_data!Y96),"")</f>
        <v/>
      </c>
      <c r="Z95" s="5" t="str">
        <f>IF(ISBLANK(source_data!Z96)=FALSE,IF(source_data!Z96="NULL","",source_data!Z96),"")</f>
        <v/>
      </c>
      <c r="AA95" s="5" t="str">
        <f>IF(ISBLANK(source_data!AA96)=FALSE,IF(source_data!AA96="NULL","",source_data!AA96),"")</f>
        <v/>
      </c>
    </row>
    <row r="96" spans="2:27" x14ac:dyDescent="0.35">
      <c r="B96" s="3" t="str">
        <f>IF(ISBLANK(source_data!G97)=FALSE,source_data!G97,"")</f>
        <v/>
      </c>
      <c r="C96" s="10" t="str">
        <f>IF(ISBLANK(source_data!A97)=FALSE,source_data!A97,"")</f>
        <v/>
      </c>
      <c r="D96" s="10" t="str">
        <f>IF(ISBLANK(source_data!B97)=FALSE,source_data!B97,"")</f>
        <v/>
      </c>
      <c r="E96" s="10" t="str">
        <f>IF(ISBLANK(source_data!C97)=FALSE,source_data!C97,"")</f>
        <v/>
      </c>
      <c r="F96" s="10" t="str">
        <f>IF(ISBLANK(source_data!D97)=FALSE,IF(source_data!D97="NULL","",source_data!D97),"")</f>
        <v/>
      </c>
      <c r="G96" s="29" t="str">
        <f>IF(ISBLANK(source_data!H97)=FALSE,IF(source_data!H97="NULL","",source_data!H97),"")</f>
        <v/>
      </c>
      <c r="H96" s="3" t="str">
        <f>IF(ISBLANK(source_data!E97)=FALSE,IF(source_data!E97=0, "baseline",IF(source_data!E97=1, "impact", IF(source_data!E97=2, "surveillance",
 IF(source_data!E97=3, "TT-only","")))),"")</f>
        <v/>
      </c>
      <c r="I96" s="3" t="str">
        <f>IF(ISBLANK(source_data!I97)=FALSE,IF(source_data!I97="NULL","",source_data!I97),"")</f>
        <v/>
      </c>
      <c r="J96" s="3" t="str">
        <f>IF(ISBLANK(source_data!J97)=FALSE,IF(source_data!J97="NULL","",source_data!J97),"")</f>
        <v/>
      </c>
      <c r="K96" s="12" t="str">
        <f>IF(ISBLANK(source_data!AZ97)=FALSE,IF(source_data!AZ97="NULL","",source_data!AZ97),"")</f>
        <v/>
      </c>
      <c r="L96" s="12" t="str">
        <f>IF(ISBLANK(source_data!BB97)=FALSE,IF(source_data!BB97="NULL","",source_data!BB97),"")</f>
        <v/>
      </c>
      <c r="M96" s="12" t="str">
        <f>IF(ISBLANK(source_data!AB97)=FALSE,IF(source_data!AB97="NULL","",source_data!AB97),"")</f>
        <v/>
      </c>
      <c r="N96" s="12" t="str">
        <f>IF(ISBLANK(source_data!AD97)=FALSE,IF(source_data!AD97="NULL","",source_data!AD97),"")</f>
        <v/>
      </c>
      <c r="O96" s="12" t="str">
        <f>IF(ISBLANK(source_data!AJ97)=FALSE,IF(source_data!AJ97="NULL","",source_data!AJ97),"")</f>
        <v/>
      </c>
      <c r="P96" s="12" t="str">
        <f t="shared" si="6"/>
        <v/>
      </c>
      <c r="Q96" s="4" t="str">
        <f t="shared" si="7"/>
        <v/>
      </c>
      <c r="R96" s="12" t="str">
        <f>IF(ISBLANK(source_data!AN97)=FALSE,IF(source_data!AN97="NULL","",source_data!AN97),"")</f>
        <v/>
      </c>
      <c r="S96" s="4" t="str">
        <f t="shared" si="8"/>
        <v/>
      </c>
      <c r="T96" s="12" t="str">
        <f>IF(ISBLANK(source_data!AW97)=FALSE,IF(source_data!AW97="NULL","",source_data!AW97),"")</f>
        <v/>
      </c>
      <c r="U96" s="4" t="str">
        <f t="shared" si="9"/>
        <v/>
      </c>
      <c r="V96" s="5" t="str">
        <f>IF(ISBLANK(source_data!U97)=FALSE,IF(source_data!U97="NULL","",source_data!U97),"")</f>
        <v/>
      </c>
      <c r="W96" s="5" t="str">
        <f>IF(ISBLANK(source_data!V97)=FALSE,IF(source_data!V97="NULL","",source_data!V97),"")</f>
        <v/>
      </c>
      <c r="X96" s="5" t="str">
        <f>IF(ISBLANK(source_data!W97)=FALSE,IF(source_data!W97="NULL","",source_data!W97),"")</f>
        <v/>
      </c>
      <c r="Y96" s="5" t="str">
        <f>IF(ISBLANK(source_data!Y97)=FALSE,IF(source_data!Y97="NULL","",source_data!Y97),"")</f>
        <v/>
      </c>
      <c r="Z96" s="5" t="str">
        <f>IF(ISBLANK(source_data!Z97)=FALSE,IF(source_data!Z97="NULL","",source_data!Z97),"")</f>
        <v/>
      </c>
      <c r="AA96" s="5" t="str">
        <f>IF(ISBLANK(source_data!AA97)=FALSE,IF(source_data!AA97="NULL","",source_data!AA97),"")</f>
        <v/>
      </c>
    </row>
    <row r="97" spans="2:27" x14ac:dyDescent="0.35">
      <c r="B97" s="3" t="str">
        <f>IF(ISBLANK(source_data!G98)=FALSE,source_data!G98,"")</f>
        <v/>
      </c>
      <c r="C97" s="10" t="str">
        <f>IF(ISBLANK(source_data!A98)=FALSE,source_data!A98,"")</f>
        <v/>
      </c>
      <c r="D97" s="10" t="str">
        <f>IF(ISBLANK(source_data!B98)=FALSE,source_data!B98,"")</f>
        <v/>
      </c>
      <c r="E97" s="10" t="str">
        <f>IF(ISBLANK(source_data!C98)=FALSE,source_data!C98,"")</f>
        <v/>
      </c>
      <c r="F97" s="10" t="str">
        <f>IF(ISBLANK(source_data!D98)=FALSE,IF(source_data!D98="NULL","",source_data!D98),"")</f>
        <v/>
      </c>
      <c r="G97" s="29" t="str">
        <f>IF(ISBLANK(source_data!H98)=FALSE,IF(source_data!H98="NULL","",source_data!H98),"")</f>
        <v/>
      </c>
      <c r="H97" s="3" t="str">
        <f>IF(ISBLANK(source_data!E98)=FALSE,IF(source_data!E98=0, "baseline",IF(source_data!E98=1, "impact", IF(source_data!E98=2, "surveillance",
 IF(source_data!E98=3, "TT-only","")))),"")</f>
        <v/>
      </c>
      <c r="I97" s="3" t="str">
        <f>IF(ISBLANK(source_data!I98)=FALSE,IF(source_data!I98="NULL","",source_data!I98),"")</f>
        <v/>
      </c>
      <c r="J97" s="3" t="str">
        <f>IF(ISBLANK(source_data!J98)=FALSE,IF(source_data!J98="NULL","",source_data!J98),"")</f>
        <v/>
      </c>
      <c r="K97" s="12" t="str">
        <f>IF(ISBLANK(source_data!AZ98)=FALSE,IF(source_data!AZ98="NULL","",source_data!AZ98),"")</f>
        <v/>
      </c>
      <c r="L97" s="12" t="str">
        <f>IF(ISBLANK(source_data!BB98)=FALSE,IF(source_data!BB98="NULL","",source_data!BB98),"")</f>
        <v/>
      </c>
      <c r="M97" s="12" t="str">
        <f>IF(ISBLANK(source_data!AB98)=FALSE,IF(source_data!AB98="NULL","",source_data!AB98),"")</f>
        <v/>
      </c>
      <c r="N97" s="12" t="str">
        <f>IF(ISBLANK(source_data!AD98)=FALSE,IF(source_data!AD98="NULL","",source_data!AD98),"")</f>
        <v/>
      </c>
      <c r="O97" s="12" t="str">
        <f>IF(ISBLANK(source_data!AJ98)=FALSE,IF(source_data!AJ98="NULL","",source_data!AJ98),"")</f>
        <v/>
      </c>
      <c r="P97" s="12" t="str">
        <f t="shared" si="6"/>
        <v/>
      </c>
      <c r="Q97" s="4" t="str">
        <f t="shared" si="7"/>
        <v/>
      </c>
      <c r="R97" s="12" t="str">
        <f>IF(ISBLANK(source_data!AN98)=FALSE,IF(source_data!AN98="NULL","",source_data!AN98),"")</f>
        <v/>
      </c>
      <c r="S97" s="4" t="str">
        <f t="shared" si="8"/>
        <v/>
      </c>
      <c r="T97" s="12" t="str">
        <f>IF(ISBLANK(source_data!AW98)=FALSE,IF(source_data!AW98="NULL","",source_data!AW98),"")</f>
        <v/>
      </c>
      <c r="U97" s="4" t="str">
        <f t="shared" si="9"/>
        <v/>
      </c>
      <c r="V97" s="5" t="str">
        <f>IF(ISBLANK(source_data!U98)=FALSE,IF(source_data!U98="NULL","",source_data!U98),"")</f>
        <v/>
      </c>
      <c r="W97" s="5" t="str">
        <f>IF(ISBLANK(source_data!V98)=FALSE,IF(source_data!V98="NULL","",source_data!V98),"")</f>
        <v/>
      </c>
      <c r="X97" s="5" t="str">
        <f>IF(ISBLANK(source_data!W98)=FALSE,IF(source_data!W98="NULL","",source_data!W98),"")</f>
        <v/>
      </c>
      <c r="Y97" s="5" t="str">
        <f>IF(ISBLANK(source_data!Y98)=FALSE,IF(source_data!Y98="NULL","",source_data!Y98),"")</f>
        <v/>
      </c>
      <c r="Z97" s="5" t="str">
        <f>IF(ISBLANK(source_data!Z98)=FALSE,IF(source_data!Z98="NULL","",source_data!Z98),"")</f>
        <v/>
      </c>
      <c r="AA97" s="5" t="str">
        <f>IF(ISBLANK(source_data!AA98)=FALSE,IF(source_data!AA98="NULL","",source_data!AA98),"")</f>
        <v/>
      </c>
    </row>
    <row r="98" spans="2:27" x14ac:dyDescent="0.35">
      <c r="B98" s="3" t="str">
        <f>IF(ISBLANK(source_data!G99)=FALSE,source_data!G99,"")</f>
        <v/>
      </c>
      <c r="C98" s="10" t="str">
        <f>IF(ISBLANK(source_data!A99)=FALSE,source_data!A99,"")</f>
        <v/>
      </c>
      <c r="D98" s="10" t="str">
        <f>IF(ISBLANK(source_data!B99)=FALSE,source_data!B99,"")</f>
        <v/>
      </c>
      <c r="E98" s="10" t="str">
        <f>IF(ISBLANK(source_data!C99)=FALSE,source_data!C99,"")</f>
        <v/>
      </c>
      <c r="F98" s="10" t="str">
        <f>IF(ISBLANK(source_data!D99)=FALSE,IF(source_data!D99="NULL","",source_data!D99),"")</f>
        <v/>
      </c>
      <c r="G98" s="29" t="str">
        <f>IF(ISBLANK(source_data!H99)=FALSE,IF(source_data!H99="NULL","",source_data!H99),"")</f>
        <v/>
      </c>
      <c r="H98" s="3" t="str">
        <f>IF(ISBLANK(source_data!E99)=FALSE,IF(source_data!E99=0, "baseline",IF(source_data!E99=1, "impact", IF(source_data!E99=2, "surveillance",
 IF(source_data!E99=3, "TT-only","")))),"")</f>
        <v/>
      </c>
      <c r="I98" s="3" t="str">
        <f>IF(ISBLANK(source_data!I99)=FALSE,IF(source_data!I99="NULL","",source_data!I99),"")</f>
        <v/>
      </c>
      <c r="J98" s="3" t="str">
        <f>IF(ISBLANK(source_data!J99)=FALSE,IF(source_data!J99="NULL","",source_data!J99),"")</f>
        <v/>
      </c>
      <c r="K98" s="12" t="str">
        <f>IF(ISBLANK(source_data!AZ99)=FALSE,IF(source_data!AZ99="NULL","",source_data!AZ99),"")</f>
        <v/>
      </c>
      <c r="L98" s="12" t="str">
        <f>IF(ISBLANK(source_data!BB99)=FALSE,IF(source_data!BB99="NULL","",source_data!BB99),"")</f>
        <v/>
      </c>
      <c r="M98" s="12" t="str">
        <f>IF(ISBLANK(source_data!AB99)=FALSE,IF(source_data!AB99="NULL","",source_data!AB99),"")</f>
        <v/>
      </c>
      <c r="N98" s="12" t="str">
        <f>IF(ISBLANK(source_data!AD99)=FALSE,IF(source_data!AD99="NULL","",source_data!AD99),"")</f>
        <v/>
      </c>
      <c r="O98" s="12" t="str">
        <f>IF(ISBLANK(source_data!AJ99)=FALSE,IF(source_data!AJ99="NULL","",source_data!AJ99),"")</f>
        <v/>
      </c>
      <c r="P98" s="12" t="str">
        <f t="shared" si="6"/>
        <v/>
      </c>
      <c r="Q98" s="4" t="str">
        <f t="shared" si="7"/>
        <v/>
      </c>
      <c r="R98" s="12" t="str">
        <f>IF(ISBLANK(source_data!AN99)=FALSE,IF(source_data!AN99="NULL","",source_data!AN99),"")</f>
        <v/>
      </c>
      <c r="S98" s="4" t="str">
        <f t="shared" si="8"/>
        <v/>
      </c>
      <c r="T98" s="12" t="str">
        <f>IF(ISBLANK(source_data!AW99)=FALSE,IF(source_data!AW99="NULL","",source_data!AW99),"")</f>
        <v/>
      </c>
      <c r="U98" s="4" t="str">
        <f t="shared" si="9"/>
        <v/>
      </c>
      <c r="V98" s="5" t="str">
        <f>IF(ISBLANK(source_data!U99)=FALSE,IF(source_data!U99="NULL","",source_data!U99),"")</f>
        <v/>
      </c>
      <c r="W98" s="5" t="str">
        <f>IF(ISBLANK(source_data!V99)=FALSE,IF(source_data!V99="NULL","",source_data!V99),"")</f>
        <v/>
      </c>
      <c r="X98" s="5" t="str">
        <f>IF(ISBLANK(source_data!W99)=FALSE,IF(source_data!W99="NULL","",source_data!W99),"")</f>
        <v/>
      </c>
      <c r="Y98" s="5" t="str">
        <f>IF(ISBLANK(source_data!Y99)=FALSE,IF(source_data!Y99="NULL","",source_data!Y99),"")</f>
        <v/>
      </c>
      <c r="Z98" s="5" t="str">
        <f>IF(ISBLANK(source_data!Z99)=FALSE,IF(source_data!Z99="NULL","",source_data!Z99),"")</f>
        <v/>
      </c>
      <c r="AA98" s="5" t="str">
        <f>IF(ISBLANK(source_data!AA99)=FALSE,IF(source_data!AA99="NULL","",source_data!AA99),"")</f>
        <v/>
      </c>
    </row>
    <row r="99" spans="2:27" x14ac:dyDescent="0.35">
      <c r="B99" s="3" t="str">
        <f>IF(ISBLANK(source_data!G100)=FALSE,source_data!G100,"")</f>
        <v/>
      </c>
      <c r="C99" s="10" t="str">
        <f>IF(ISBLANK(source_data!A100)=FALSE,source_data!A100,"")</f>
        <v/>
      </c>
      <c r="D99" s="10" t="str">
        <f>IF(ISBLANK(source_data!B100)=FALSE,source_data!B100,"")</f>
        <v/>
      </c>
      <c r="E99" s="10" t="str">
        <f>IF(ISBLANK(source_data!C100)=FALSE,source_data!C100,"")</f>
        <v/>
      </c>
      <c r="F99" s="10" t="str">
        <f>IF(ISBLANK(source_data!D100)=FALSE,IF(source_data!D100="NULL","",source_data!D100),"")</f>
        <v/>
      </c>
      <c r="G99" s="29" t="str">
        <f>IF(ISBLANK(source_data!H100)=FALSE,IF(source_data!H100="NULL","",source_data!H100),"")</f>
        <v/>
      </c>
      <c r="H99" s="3" t="str">
        <f>IF(ISBLANK(source_data!E100)=FALSE,IF(source_data!E100=0, "baseline",IF(source_data!E100=1, "impact", IF(source_data!E100=2, "surveillance",
 IF(source_data!E100=3, "TT-only","")))),"")</f>
        <v/>
      </c>
      <c r="I99" s="3" t="str">
        <f>IF(ISBLANK(source_data!I100)=FALSE,IF(source_data!I100="NULL","",source_data!I100),"")</f>
        <v/>
      </c>
      <c r="J99" s="3" t="str">
        <f>IF(ISBLANK(source_data!J100)=FALSE,IF(source_data!J100="NULL","",source_data!J100),"")</f>
        <v/>
      </c>
      <c r="K99" s="12" t="str">
        <f>IF(ISBLANK(source_data!AZ100)=FALSE,IF(source_data!AZ100="NULL","",source_data!AZ100),"")</f>
        <v/>
      </c>
      <c r="L99" s="12" t="str">
        <f>IF(ISBLANK(source_data!BB100)=FALSE,IF(source_data!BB100="NULL","",source_data!BB100),"")</f>
        <v/>
      </c>
      <c r="M99" s="12" t="str">
        <f>IF(ISBLANK(source_data!AB100)=FALSE,IF(source_data!AB100="NULL","",source_data!AB100),"")</f>
        <v/>
      </c>
      <c r="N99" s="12" t="str">
        <f>IF(ISBLANK(source_data!AD100)=FALSE,IF(source_data!AD100="NULL","",source_data!AD100),"")</f>
        <v/>
      </c>
      <c r="O99" s="12" t="str">
        <f>IF(ISBLANK(source_data!AJ100)=FALSE,IF(source_data!AJ100="NULL","",source_data!AJ100),"")</f>
        <v/>
      </c>
      <c r="P99" s="12" t="str">
        <f t="shared" si="6"/>
        <v/>
      </c>
      <c r="Q99" s="4" t="str">
        <f t="shared" si="7"/>
        <v/>
      </c>
      <c r="R99" s="12" t="str">
        <f>IF(ISBLANK(source_data!AN100)=FALSE,IF(source_data!AN100="NULL","",source_data!AN100),"")</f>
        <v/>
      </c>
      <c r="S99" s="4" t="str">
        <f t="shared" si="8"/>
        <v/>
      </c>
      <c r="T99" s="12" t="str">
        <f>IF(ISBLANK(source_data!AW100)=FALSE,IF(source_data!AW100="NULL","",source_data!AW100),"")</f>
        <v/>
      </c>
      <c r="U99" s="4" t="str">
        <f t="shared" si="9"/>
        <v/>
      </c>
      <c r="V99" s="5" t="str">
        <f>IF(ISBLANK(source_data!U100)=FALSE,IF(source_data!U100="NULL","",source_data!U100),"")</f>
        <v/>
      </c>
      <c r="W99" s="5" t="str">
        <f>IF(ISBLANK(source_data!V100)=FALSE,IF(source_data!V100="NULL","",source_data!V100),"")</f>
        <v/>
      </c>
      <c r="X99" s="5" t="str">
        <f>IF(ISBLANK(source_data!W100)=FALSE,IF(source_data!W100="NULL","",source_data!W100),"")</f>
        <v/>
      </c>
      <c r="Y99" s="5" t="str">
        <f>IF(ISBLANK(source_data!Y100)=FALSE,IF(source_data!Y100="NULL","",source_data!Y100),"")</f>
        <v/>
      </c>
      <c r="Z99" s="5" t="str">
        <f>IF(ISBLANK(source_data!Z100)=FALSE,IF(source_data!Z100="NULL","",source_data!Z100),"")</f>
        <v/>
      </c>
      <c r="AA99" s="5" t="str">
        <f>IF(ISBLANK(source_data!AA100)=FALSE,IF(source_data!AA100="NULL","",source_data!AA100),"")</f>
        <v/>
      </c>
    </row>
    <row r="100" spans="2:27" x14ac:dyDescent="0.35">
      <c r="B100" s="3" t="str">
        <f>IF(ISBLANK(source_data!G101)=FALSE,source_data!G101,"")</f>
        <v/>
      </c>
      <c r="C100" s="10" t="str">
        <f>IF(ISBLANK(source_data!A101)=FALSE,source_data!A101,"")</f>
        <v/>
      </c>
      <c r="D100" s="10" t="str">
        <f>IF(ISBLANK(source_data!B101)=FALSE,source_data!B101,"")</f>
        <v/>
      </c>
      <c r="E100" s="10" t="str">
        <f>IF(ISBLANK(source_data!C101)=FALSE,source_data!C101,"")</f>
        <v/>
      </c>
      <c r="F100" s="10" t="str">
        <f>IF(ISBLANK(source_data!D101)=FALSE,IF(source_data!D101="NULL","",source_data!D101),"")</f>
        <v/>
      </c>
      <c r="G100" s="29" t="str">
        <f>IF(ISBLANK(source_data!H101)=FALSE,IF(source_data!H101="NULL","",source_data!H101),"")</f>
        <v/>
      </c>
      <c r="H100" s="3" t="str">
        <f>IF(ISBLANK(source_data!E101)=FALSE,IF(source_data!E101=0, "baseline",IF(source_data!E101=1, "impact", IF(source_data!E101=2, "surveillance",
 IF(source_data!E101=3, "TT-only","")))),"")</f>
        <v/>
      </c>
      <c r="I100" s="3" t="str">
        <f>IF(ISBLANK(source_data!I101)=FALSE,IF(source_data!I101="NULL","",source_data!I101),"")</f>
        <v/>
      </c>
      <c r="J100" s="3" t="str">
        <f>IF(ISBLANK(source_data!J101)=FALSE,IF(source_data!J101="NULL","",source_data!J101),"")</f>
        <v/>
      </c>
      <c r="K100" s="12" t="str">
        <f>IF(ISBLANK(source_data!AZ101)=FALSE,IF(source_data!AZ101="NULL","",source_data!AZ101),"")</f>
        <v/>
      </c>
      <c r="L100" s="12" t="str">
        <f>IF(ISBLANK(source_data!BB101)=FALSE,IF(source_data!BB101="NULL","",source_data!BB101),"")</f>
        <v/>
      </c>
      <c r="M100" s="12" t="str">
        <f>IF(ISBLANK(source_data!AB101)=FALSE,IF(source_data!AB101="NULL","",source_data!AB101),"")</f>
        <v/>
      </c>
      <c r="N100" s="12" t="str">
        <f>IF(ISBLANK(source_data!AD101)=FALSE,IF(source_data!AD101="NULL","",source_data!AD101),"")</f>
        <v/>
      </c>
      <c r="O100" s="12" t="str">
        <f>IF(ISBLANK(source_data!AJ101)=FALSE,IF(source_data!AJ101="NULL","",source_data!AJ101),"")</f>
        <v/>
      </c>
      <c r="P100" s="12" t="str">
        <f t="shared" si="6"/>
        <v/>
      </c>
      <c r="Q100" s="4" t="str">
        <f t="shared" si="7"/>
        <v/>
      </c>
      <c r="R100" s="12" t="str">
        <f>IF(ISBLANK(source_data!AN101)=FALSE,IF(source_data!AN101="NULL","",source_data!AN101),"")</f>
        <v/>
      </c>
      <c r="S100" s="4" t="str">
        <f t="shared" si="8"/>
        <v/>
      </c>
      <c r="T100" s="12" t="str">
        <f>IF(ISBLANK(source_data!AW101)=FALSE,IF(source_data!AW101="NULL","",source_data!AW101),"")</f>
        <v/>
      </c>
      <c r="U100" s="4" t="str">
        <f t="shared" si="9"/>
        <v/>
      </c>
      <c r="V100" s="5" t="str">
        <f>IF(ISBLANK(source_data!U101)=FALSE,IF(source_data!U101="NULL","",source_data!U101),"")</f>
        <v/>
      </c>
      <c r="W100" s="5" t="str">
        <f>IF(ISBLANK(source_data!V101)=FALSE,IF(source_data!V101="NULL","",source_data!V101),"")</f>
        <v/>
      </c>
      <c r="X100" s="5" t="str">
        <f>IF(ISBLANK(source_data!W101)=FALSE,IF(source_data!W101="NULL","",source_data!W101),"")</f>
        <v/>
      </c>
      <c r="Y100" s="5" t="str">
        <f>IF(ISBLANK(source_data!Y101)=FALSE,IF(source_data!Y101="NULL","",source_data!Y101),"")</f>
        <v/>
      </c>
      <c r="Z100" s="5" t="str">
        <f>IF(ISBLANK(source_data!Z101)=FALSE,IF(source_data!Z101="NULL","",source_data!Z101),"")</f>
        <v/>
      </c>
      <c r="AA100" s="5" t="str">
        <f>IF(ISBLANK(source_data!AA101)=FALSE,IF(source_data!AA101="NULL","",source_data!AA101),"")</f>
        <v/>
      </c>
    </row>
    <row r="101" spans="2:27" x14ac:dyDescent="0.35">
      <c r="B101" s="3" t="str">
        <f>IF(ISBLANK(source_data!G102)=FALSE,source_data!G102,"")</f>
        <v/>
      </c>
      <c r="C101" s="10" t="str">
        <f>IF(ISBLANK(source_data!A102)=FALSE,source_data!A102,"")</f>
        <v/>
      </c>
      <c r="D101" s="10" t="str">
        <f>IF(ISBLANK(source_data!B102)=FALSE,source_data!B102,"")</f>
        <v/>
      </c>
      <c r="E101" s="10" t="str">
        <f>IF(ISBLANK(source_data!C102)=FALSE,source_data!C102,"")</f>
        <v/>
      </c>
      <c r="F101" s="10" t="str">
        <f>IF(ISBLANK(source_data!D102)=FALSE,IF(source_data!D102="NULL","",source_data!D102),"")</f>
        <v/>
      </c>
      <c r="G101" s="29" t="str">
        <f>IF(ISBLANK(source_data!H102)=FALSE,IF(source_data!H102="NULL","",source_data!H102),"")</f>
        <v/>
      </c>
      <c r="H101" s="3" t="str">
        <f>IF(ISBLANK(source_data!E102)=FALSE,IF(source_data!E102=0, "baseline",IF(source_data!E102=1, "impact", IF(source_data!E102=2, "surveillance",
 IF(source_data!E102=3, "TT-only","")))),"")</f>
        <v/>
      </c>
      <c r="I101" s="3" t="str">
        <f>IF(ISBLANK(source_data!I102)=FALSE,IF(source_data!I102="NULL","",source_data!I102),"")</f>
        <v/>
      </c>
      <c r="J101" s="3" t="str">
        <f>IF(ISBLANK(source_data!J102)=FALSE,IF(source_data!J102="NULL","",source_data!J102),"")</f>
        <v/>
      </c>
      <c r="K101" s="12" t="str">
        <f>IF(ISBLANK(source_data!AZ102)=FALSE,IF(source_data!AZ102="NULL","",source_data!AZ102),"")</f>
        <v/>
      </c>
      <c r="L101" s="12" t="str">
        <f>IF(ISBLANK(source_data!BB102)=FALSE,IF(source_data!BB102="NULL","",source_data!BB102),"")</f>
        <v/>
      </c>
      <c r="M101" s="12" t="str">
        <f>IF(ISBLANK(source_data!AB102)=FALSE,IF(source_data!AB102="NULL","",source_data!AB102),"")</f>
        <v/>
      </c>
      <c r="N101" s="12" t="str">
        <f>IF(ISBLANK(source_data!AD102)=FALSE,IF(source_data!AD102="NULL","",source_data!AD102),"")</f>
        <v/>
      </c>
      <c r="O101" s="12" t="str">
        <f>IF(ISBLANK(source_data!AJ102)=FALSE,IF(source_data!AJ102="NULL","",source_data!AJ102),"")</f>
        <v/>
      </c>
      <c r="P101" s="12" t="str">
        <f t="shared" si="6"/>
        <v/>
      </c>
      <c r="Q101" s="4" t="str">
        <f t="shared" si="7"/>
        <v/>
      </c>
      <c r="R101" s="12" t="str">
        <f>IF(ISBLANK(source_data!AN102)=FALSE,IF(source_data!AN102="NULL","",source_data!AN102),"")</f>
        <v/>
      </c>
      <c r="S101" s="4" t="str">
        <f t="shared" si="8"/>
        <v/>
      </c>
      <c r="T101" s="12" t="str">
        <f>IF(ISBLANK(source_data!AW102)=FALSE,IF(source_data!AW102="NULL","",source_data!AW102),"")</f>
        <v/>
      </c>
      <c r="U101" s="4" t="str">
        <f t="shared" si="9"/>
        <v/>
      </c>
      <c r="V101" s="5" t="str">
        <f>IF(ISBLANK(source_data!U102)=FALSE,IF(source_data!U102="NULL","",source_data!U102),"")</f>
        <v/>
      </c>
      <c r="W101" s="5" t="str">
        <f>IF(ISBLANK(source_data!V102)=FALSE,IF(source_data!V102="NULL","",source_data!V102),"")</f>
        <v/>
      </c>
      <c r="X101" s="5" t="str">
        <f>IF(ISBLANK(source_data!W102)=FALSE,IF(source_data!W102="NULL","",source_data!W102),"")</f>
        <v/>
      </c>
      <c r="Y101" s="5" t="str">
        <f>IF(ISBLANK(source_data!Y102)=FALSE,IF(source_data!Y102="NULL","",source_data!Y102),"")</f>
        <v/>
      </c>
      <c r="Z101" s="5" t="str">
        <f>IF(ISBLANK(source_data!Z102)=FALSE,IF(source_data!Z102="NULL","",source_data!Z102),"")</f>
        <v/>
      </c>
      <c r="AA101" s="5" t="str">
        <f>IF(ISBLANK(source_data!AA102)=FALSE,IF(source_data!AA102="NULL","",source_data!AA102),"")</f>
        <v/>
      </c>
    </row>
    <row r="102" spans="2:27" x14ac:dyDescent="0.35">
      <c r="B102" s="3" t="str">
        <f>IF(ISBLANK(source_data!G103)=FALSE,source_data!G103,"")</f>
        <v/>
      </c>
      <c r="C102" s="10" t="str">
        <f>IF(ISBLANK(source_data!A103)=FALSE,source_data!A103,"")</f>
        <v/>
      </c>
      <c r="D102" s="10" t="str">
        <f>IF(ISBLANK(source_data!B103)=FALSE,source_data!B103,"")</f>
        <v/>
      </c>
      <c r="E102" s="10" t="str">
        <f>IF(ISBLANK(source_data!C103)=FALSE,source_data!C103,"")</f>
        <v/>
      </c>
      <c r="F102" s="10" t="str">
        <f>IF(ISBLANK(source_data!D103)=FALSE,IF(source_data!D103="NULL","",source_data!D103),"")</f>
        <v/>
      </c>
      <c r="G102" s="29" t="str">
        <f>IF(ISBLANK(source_data!H103)=FALSE,IF(source_data!H103="NULL","",source_data!H103),"")</f>
        <v/>
      </c>
      <c r="H102" s="3" t="str">
        <f>IF(ISBLANK(source_data!E103)=FALSE,IF(source_data!E103=0, "baseline",IF(source_data!E103=1, "impact", IF(source_data!E103=2, "surveillance",
 IF(source_data!E103=3, "TT-only","")))),"")</f>
        <v/>
      </c>
      <c r="I102" s="3" t="str">
        <f>IF(ISBLANK(source_data!I103)=FALSE,IF(source_data!I103="NULL","",source_data!I103),"")</f>
        <v/>
      </c>
      <c r="J102" s="3" t="str">
        <f>IF(ISBLANK(source_data!J103)=FALSE,IF(source_data!J103="NULL","",source_data!J103),"")</f>
        <v/>
      </c>
      <c r="K102" s="12" t="str">
        <f>IF(ISBLANK(source_data!AZ103)=FALSE,IF(source_data!AZ103="NULL","",source_data!AZ103),"")</f>
        <v/>
      </c>
      <c r="L102" s="12" t="str">
        <f>IF(ISBLANK(source_data!BB103)=FALSE,IF(source_data!BB103="NULL","",source_data!BB103),"")</f>
        <v/>
      </c>
      <c r="M102" s="12" t="str">
        <f>IF(ISBLANK(source_data!AB103)=FALSE,IF(source_data!AB103="NULL","",source_data!AB103),"")</f>
        <v/>
      </c>
      <c r="N102" s="12" t="str">
        <f>IF(ISBLANK(source_data!AD103)=FALSE,IF(source_data!AD103="NULL","",source_data!AD103),"")</f>
        <v/>
      </c>
      <c r="O102" s="12" t="str">
        <f>IF(ISBLANK(source_data!AJ103)=FALSE,IF(source_data!AJ103="NULL","",source_data!AJ103),"")</f>
        <v/>
      </c>
      <c r="P102" s="12" t="str">
        <f t="shared" si="6"/>
        <v/>
      </c>
      <c r="Q102" s="4" t="str">
        <f t="shared" si="7"/>
        <v/>
      </c>
      <c r="R102" s="12" t="str">
        <f>IF(ISBLANK(source_data!AN103)=FALSE,IF(source_data!AN103="NULL","",source_data!AN103),"")</f>
        <v/>
      </c>
      <c r="S102" s="4" t="str">
        <f t="shared" si="8"/>
        <v/>
      </c>
      <c r="T102" s="12" t="str">
        <f>IF(ISBLANK(source_data!AW103)=FALSE,IF(source_data!AW103="NULL","",source_data!AW103),"")</f>
        <v/>
      </c>
      <c r="U102" s="4" t="str">
        <f t="shared" si="9"/>
        <v/>
      </c>
      <c r="V102" s="5" t="str">
        <f>IF(ISBLANK(source_data!U103)=FALSE,IF(source_data!U103="NULL","",source_data!U103),"")</f>
        <v/>
      </c>
      <c r="W102" s="5" t="str">
        <f>IF(ISBLANK(source_data!V103)=FALSE,IF(source_data!V103="NULL","",source_data!V103),"")</f>
        <v/>
      </c>
      <c r="X102" s="5" t="str">
        <f>IF(ISBLANK(source_data!W103)=FALSE,IF(source_data!W103="NULL","",source_data!W103),"")</f>
        <v/>
      </c>
      <c r="Y102" s="5" t="str">
        <f>IF(ISBLANK(source_data!Y103)=FALSE,IF(source_data!Y103="NULL","",source_data!Y103),"")</f>
        <v/>
      </c>
      <c r="Z102" s="5" t="str">
        <f>IF(ISBLANK(source_data!Z103)=FALSE,IF(source_data!Z103="NULL","",source_data!Z103),"")</f>
        <v/>
      </c>
      <c r="AA102" s="5" t="str">
        <f>IF(ISBLANK(source_data!AA103)=FALSE,IF(source_data!AA103="NULL","",source_data!AA103),"")</f>
        <v/>
      </c>
    </row>
    <row r="103" spans="2:27" x14ac:dyDescent="0.35">
      <c r="B103" s="3" t="str">
        <f>IF(ISBLANK(source_data!G104)=FALSE,source_data!G104,"")</f>
        <v/>
      </c>
      <c r="C103" s="10" t="str">
        <f>IF(ISBLANK(source_data!A104)=FALSE,source_data!A104,"")</f>
        <v/>
      </c>
      <c r="D103" s="10" t="str">
        <f>IF(ISBLANK(source_data!B104)=FALSE,source_data!B104,"")</f>
        <v/>
      </c>
      <c r="E103" s="10" t="str">
        <f>IF(ISBLANK(source_data!C104)=FALSE,source_data!C104,"")</f>
        <v/>
      </c>
      <c r="F103" s="10" t="str">
        <f>IF(ISBLANK(source_data!D104)=FALSE,IF(source_data!D104="NULL","",source_data!D104),"")</f>
        <v/>
      </c>
      <c r="G103" s="29" t="str">
        <f>IF(ISBLANK(source_data!H104)=FALSE,IF(source_data!H104="NULL","",source_data!H104),"")</f>
        <v/>
      </c>
      <c r="H103" s="3" t="str">
        <f>IF(ISBLANK(source_data!E104)=FALSE,IF(source_data!E104=0, "baseline",IF(source_data!E104=1, "impact", IF(source_data!E104=2, "surveillance",
 IF(source_data!E104=3, "TT-only","")))),"")</f>
        <v/>
      </c>
      <c r="I103" s="3" t="str">
        <f>IF(ISBLANK(source_data!I104)=FALSE,IF(source_data!I104="NULL","",source_data!I104),"")</f>
        <v/>
      </c>
      <c r="J103" s="3" t="str">
        <f>IF(ISBLANK(source_data!J104)=FALSE,IF(source_data!J104="NULL","",source_data!J104),"")</f>
        <v/>
      </c>
      <c r="K103" s="12" t="str">
        <f>IF(ISBLANK(source_data!AZ104)=FALSE,IF(source_data!AZ104="NULL","",source_data!AZ104),"")</f>
        <v/>
      </c>
      <c r="L103" s="12" t="str">
        <f>IF(ISBLANK(source_data!BB104)=FALSE,IF(source_data!BB104="NULL","",source_data!BB104),"")</f>
        <v/>
      </c>
      <c r="M103" s="12" t="str">
        <f>IF(ISBLANK(source_data!AB104)=FALSE,IF(source_data!AB104="NULL","",source_data!AB104),"")</f>
        <v/>
      </c>
      <c r="N103" s="12" t="str">
        <f>IF(ISBLANK(source_data!AD104)=FALSE,IF(source_data!AD104="NULL","",source_data!AD104),"")</f>
        <v/>
      </c>
      <c r="O103" s="12" t="str">
        <f>IF(ISBLANK(source_data!AJ104)=FALSE,IF(source_data!AJ104="NULL","",source_data!AJ104),"")</f>
        <v/>
      </c>
      <c r="P103" s="12" t="str">
        <f t="shared" si="6"/>
        <v/>
      </c>
      <c r="Q103" s="4" t="str">
        <f t="shared" si="7"/>
        <v/>
      </c>
      <c r="R103" s="12" t="str">
        <f>IF(ISBLANK(source_data!AN104)=FALSE,IF(source_data!AN104="NULL","",source_data!AN104),"")</f>
        <v/>
      </c>
      <c r="S103" s="4" t="str">
        <f t="shared" si="8"/>
        <v/>
      </c>
      <c r="T103" s="12" t="str">
        <f>IF(ISBLANK(source_data!AW104)=FALSE,IF(source_data!AW104="NULL","",source_data!AW104),"")</f>
        <v/>
      </c>
      <c r="U103" s="4" t="str">
        <f t="shared" si="9"/>
        <v/>
      </c>
      <c r="V103" s="5" t="str">
        <f>IF(ISBLANK(source_data!U104)=FALSE,IF(source_data!U104="NULL","",source_data!U104),"")</f>
        <v/>
      </c>
      <c r="W103" s="5" t="str">
        <f>IF(ISBLANK(source_data!V104)=FALSE,IF(source_data!V104="NULL","",source_data!V104),"")</f>
        <v/>
      </c>
      <c r="X103" s="5" t="str">
        <f>IF(ISBLANK(source_data!W104)=FALSE,IF(source_data!W104="NULL","",source_data!W104),"")</f>
        <v/>
      </c>
      <c r="Y103" s="5" t="str">
        <f>IF(ISBLANK(source_data!Y104)=FALSE,IF(source_data!Y104="NULL","",source_data!Y104),"")</f>
        <v/>
      </c>
      <c r="Z103" s="5" t="str">
        <f>IF(ISBLANK(source_data!Z104)=FALSE,IF(source_data!Z104="NULL","",source_data!Z104),"")</f>
        <v/>
      </c>
      <c r="AA103" s="5" t="str">
        <f>IF(ISBLANK(source_data!AA104)=FALSE,IF(source_data!AA104="NULL","",source_data!AA104),"")</f>
        <v/>
      </c>
    </row>
    <row r="104" spans="2:27" x14ac:dyDescent="0.35">
      <c r="B104" s="3" t="str">
        <f>IF(ISBLANK(source_data!G105)=FALSE,source_data!G105,"")</f>
        <v/>
      </c>
      <c r="C104" s="10" t="str">
        <f>IF(ISBLANK(source_data!A105)=FALSE,source_data!A105,"")</f>
        <v/>
      </c>
      <c r="D104" s="10" t="str">
        <f>IF(ISBLANK(source_data!B105)=FALSE,source_data!B105,"")</f>
        <v/>
      </c>
      <c r="E104" s="10" t="str">
        <f>IF(ISBLANK(source_data!C105)=FALSE,source_data!C105,"")</f>
        <v/>
      </c>
      <c r="F104" s="10" t="str">
        <f>IF(ISBLANK(source_data!D105)=FALSE,IF(source_data!D105="NULL","",source_data!D105),"")</f>
        <v/>
      </c>
      <c r="G104" s="29" t="str">
        <f>IF(ISBLANK(source_data!H105)=FALSE,IF(source_data!H105="NULL","",source_data!H105),"")</f>
        <v/>
      </c>
      <c r="H104" s="3" t="str">
        <f>IF(ISBLANK(source_data!E105)=FALSE,IF(source_data!E105=0, "baseline",IF(source_data!E105=1, "impact", IF(source_data!E105=2, "surveillance",
 IF(source_data!E105=3, "TT-only","")))),"")</f>
        <v/>
      </c>
      <c r="I104" s="3" t="str">
        <f>IF(ISBLANK(source_data!I105)=FALSE,IF(source_data!I105="NULL","",source_data!I105),"")</f>
        <v/>
      </c>
      <c r="J104" s="3" t="str">
        <f>IF(ISBLANK(source_data!J105)=FALSE,IF(source_data!J105="NULL","",source_data!J105),"")</f>
        <v/>
      </c>
      <c r="K104" s="12" t="str">
        <f>IF(ISBLANK(source_data!AZ105)=FALSE,IF(source_data!AZ105="NULL","",source_data!AZ105),"")</f>
        <v/>
      </c>
      <c r="L104" s="12" t="str">
        <f>IF(ISBLANK(source_data!BB105)=FALSE,IF(source_data!BB105="NULL","",source_data!BB105),"")</f>
        <v/>
      </c>
      <c r="M104" s="12" t="str">
        <f>IF(ISBLANK(source_data!AB105)=FALSE,IF(source_data!AB105="NULL","",source_data!AB105),"")</f>
        <v/>
      </c>
      <c r="N104" s="12" t="str">
        <f>IF(ISBLANK(source_data!AD105)=FALSE,IF(source_data!AD105="NULL","",source_data!AD105),"")</f>
        <v/>
      </c>
      <c r="O104" s="12" t="str">
        <f>IF(ISBLANK(source_data!AJ105)=FALSE,IF(source_data!AJ105="NULL","",source_data!AJ105),"")</f>
        <v/>
      </c>
      <c r="P104" s="12" t="str">
        <f t="shared" si="6"/>
        <v/>
      </c>
      <c r="Q104" s="4" t="str">
        <f t="shared" si="7"/>
        <v/>
      </c>
      <c r="R104" s="12" t="str">
        <f>IF(ISBLANK(source_data!AN105)=FALSE,IF(source_data!AN105="NULL","",source_data!AN105),"")</f>
        <v/>
      </c>
      <c r="S104" s="4" t="str">
        <f t="shared" si="8"/>
        <v/>
      </c>
      <c r="T104" s="12" t="str">
        <f>IF(ISBLANK(source_data!AW105)=FALSE,IF(source_data!AW105="NULL","",source_data!AW105),"")</f>
        <v/>
      </c>
      <c r="U104" s="4" t="str">
        <f t="shared" si="9"/>
        <v/>
      </c>
      <c r="V104" s="5" t="str">
        <f>IF(ISBLANK(source_data!U105)=FALSE,IF(source_data!U105="NULL","",source_data!U105),"")</f>
        <v/>
      </c>
      <c r="W104" s="5" t="str">
        <f>IF(ISBLANK(source_data!V105)=FALSE,IF(source_data!V105="NULL","",source_data!V105),"")</f>
        <v/>
      </c>
      <c r="X104" s="5" t="str">
        <f>IF(ISBLANK(source_data!W105)=FALSE,IF(source_data!W105="NULL","",source_data!W105),"")</f>
        <v/>
      </c>
      <c r="Y104" s="5" t="str">
        <f>IF(ISBLANK(source_data!Y105)=FALSE,IF(source_data!Y105="NULL","",source_data!Y105),"")</f>
        <v/>
      </c>
      <c r="Z104" s="5" t="str">
        <f>IF(ISBLANK(source_data!Z105)=FALSE,IF(source_data!Z105="NULL","",source_data!Z105),"")</f>
        <v/>
      </c>
      <c r="AA104" s="5" t="str">
        <f>IF(ISBLANK(source_data!AA105)=FALSE,IF(source_data!AA105="NULL","",source_data!AA105),"")</f>
        <v/>
      </c>
    </row>
    <row r="105" spans="2:27" x14ac:dyDescent="0.35">
      <c r="B105" s="3" t="str">
        <f>IF(ISBLANK(source_data!G106)=FALSE,source_data!G106,"")</f>
        <v/>
      </c>
      <c r="C105" s="10" t="str">
        <f>IF(ISBLANK(source_data!A106)=FALSE,source_data!A106,"")</f>
        <v/>
      </c>
      <c r="D105" s="10" t="str">
        <f>IF(ISBLANK(source_data!B106)=FALSE,source_data!B106,"")</f>
        <v/>
      </c>
      <c r="E105" s="10" t="str">
        <f>IF(ISBLANK(source_data!C106)=FALSE,source_data!C106,"")</f>
        <v/>
      </c>
      <c r="F105" s="10" t="str">
        <f>IF(ISBLANK(source_data!D106)=FALSE,IF(source_data!D106="NULL","",source_data!D106),"")</f>
        <v/>
      </c>
      <c r="G105" s="29" t="str">
        <f>IF(ISBLANK(source_data!H106)=FALSE,IF(source_data!H106="NULL","",source_data!H106),"")</f>
        <v/>
      </c>
      <c r="H105" s="3" t="str">
        <f>IF(ISBLANK(source_data!E106)=FALSE,IF(source_data!E106=0, "baseline",IF(source_data!E106=1, "impact", IF(source_data!E106=2, "surveillance",
 IF(source_data!E106=3, "TT-only","")))),"")</f>
        <v/>
      </c>
      <c r="I105" s="3" t="str">
        <f>IF(ISBLANK(source_data!I106)=FALSE,IF(source_data!I106="NULL","",source_data!I106),"")</f>
        <v/>
      </c>
      <c r="J105" s="3" t="str">
        <f>IF(ISBLANK(source_data!J106)=FALSE,IF(source_data!J106="NULL","",source_data!J106),"")</f>
        <v/>
      </c>
      <c r="K105" s="12" t="str">
        <f>IF(ISBLANK(source_data!AZ106)=FALSE,IF(source_data!AZ106="NULL","",source_data!AZ106),"")</f>
        <v/>
      </c>
      <c r="L105" s="12" t="str">
        <f>IF(ISBLANK(source_data!BB106)=FALSE,IF(source_data!BB106="NULL","",source_data!BB106),"")</f>
        <v/>
      </c>
      <c r="M105" s="12" t="str">
        <f>IF(ISBLANK(source_data!AB106)=FALSE,IF(source_data!AB106="NULL","",source_data!AB106),"")</f>
        <v/>
      </c>
      <c r="N105" s="12" t="str">
        <f>IF(ISBLANK(source_data!AD106)=FALSE,IF(source_data!AD106="NULL","",source_data!AD106),"")</f>
        <v/>
      </c>
      <c r="O105" s="12" t="str">
        <f>IF(ISBLANK(source_data!AJ106)=FALSE,IF(source_data!AJ106="NULL","",source_data!AJ106),"")</f>
        <v/>
      </c>
      <c r="P105" s="12" t="str">
        <f t="shared" si="6"/>
        <v/>
      </c>
      <c r="Q105" s="4" t="str">
        <f t="shared" si="7"/>
        <v/>
      </c>
      <c r="R105" s="12" t="str">
        <f>IF(ISBLANK(source_data!AN106)=FALSE,IF(source_data!AN106="NULL","",source_data!AN106),"")</f>
        <v/>
      </c>
      <c r="S105" s="4" t="str">
        <f t="shared" si="8"/>
        <v/>
      </c>
      <c r="T105" s="12" t="str">
        <f>IF(ISBLANK(source_data!AW106)=FALSE,IF(source_data!AW106="NULL","",source_data!AW106),"")</f>
        <v/>
      </c>
      <c r="U105" s="4" t="str">
        <f t="shared" si="9"/>
        <v/>
      </c>
      <c r="V105" s="5" t="str">
        <f>IF(ISBLANK(source_data!U106)=FALSE,IF(source_data!U106="NULL","",source_data!U106),"")</f>
        <v/>
      </c>
      <c r="W105" s="5" t="str">
        <f>IF(ISBLANK(source_data!V106)=FALSE,IF(source_data!V106="NULL","",source_data!V106),"")</f>
        <v/>
      </c>
      <c r="X105" s="5" t="str">
        <f>IF(ISBLANK(source_data!W106)=FALSE,IF(source_data!W106="NULL","",source_data!W106),"")</f>
        <v/>
      </c>
      <c r="Y105" s="5" t="str">
        <f>IF(ISBLANK(source_data!Y106)=FALSE,IF(source_data!Y106="NULL","",source_data!Y106),"")</f>
        <v/>
      </c>
      <c r="Z105" s="5" t="str">
        <f>IF(ISBLANK(source_data!Z106)=FALSE,IF(source_data!Z106="NULL","",source_data!Z106),"")</f>
        <v/>
      </c>
      <c r="AA105" s="5" t="str">
        <f>IF(ISBLANK(source_data!AA106)=FALSE,IF(source_data!AA106="NULL","",source_data!AA106),"")</f>
        <v/>
      </c>
    </row>
    <row r="106" spans="2:27" x14ac:dyDescent="0.35">
      <c r="B106" s="3" t="str">
        <f>IF(ISBLANK(source_data!G107)=FALSE,source_data!G107,"")</f>
        <v/>
      </c>
      <c r="C106" s="10" t="str">
        <f>IF(ISBLANK(source_data!A107)=FALSE,source_data!A107,"")</f>
        <v/>
      </c>
      <c r="D106" s="10" t="str">
        <f>IF(ISBLANK(source_data!B107)=FALSE,source_data!B107,"")</f>
        <v/>
      </c>
      <c r="E106" s="10" t="str">
        <f>IF(ISBLANK(source_data!C107)=FALSE,source_data!C107,"")</f>
        <v/>
      </c>
      <c r="F106" s="10" t="str">
        <f>IF(ISBLANK(source_data!D107)=FALSE,IF(source_data!D107="NULL","",source_data!D107),"")</f>
        <v/>
      </c>
      <c r="G106" s="29" t="str">
        <f>IF(ISBLANK(source_data!H107)=FALSE,IF(source_data!H107="NULL","",source_data!H107),"")</f>
        <v/>
      </c>
      <c r="H106" s="3" t="str">
        <f>IF(ISBLANK(source_data!E107)=FALSE,IF(source_data!E107=0, "baseline",IF(source_data!E107=1, "impact", IF(source_data!E107=2, "surveillance",
 IF(source_data!E107=3, "TT-only","")))),"")</f>
        <v/>
      </c>
      <c r="I106" s="3" t="str">
        <f>IF(ISBLANK(source_data!I107)=FALSE,IF(source_data!I107="NULL","",source_data!I107),"")</f>
        <v/>
      </c>
      <c r="J106" s="3" t="str">
        <f>IF(ISBLANK(source_data!J107)=FALSE,IF(source_data!J107="NULL","",source_data!J107),"")</f>
        <v/>
      </c>
      <c r="K106" s="12" t="str">
        <f>IF(ISBLANK(source_data!AZ107)=FALSE,IF(source_data!AZ107="NULL","",source_data!AZ107),"")</f>
        <v/>
      </c>
      <c r="L106" s="12" t="str">
        <f>IF(ISBLANK(source_data!BB107)=FALSE,IF(source_data!BB107="NULL","",source_data!BB107),"")</f>
        <v/>
      </c>
      <c r="M106" s="12" t="str">
        <f>IF(ISBLANK(source_data!AB107)=FALSE,IF(source_data!AB107="NULL","",source_data!AB107),"")</f>
        <v/>
      </c>
      <c r="N106" s="12" t="str">
        <f>IF(ISBLANK(source_data!AD107)=FALSE,IF(source_data!AD107="NULL","",source_data!AD107),"")</f>
        <v/>
      </c>
      <c r="O106" s="12" t="str">
        <f>IF(ISBLANK(source_data!AJ107)=FALSE,IF(source_data!AJ107="NULL","",source_data!AJ107),"")</f>
        <v/>
      </c>
      <c r="P106" s="12" t="str">
        <f t="shared" si="6"/>
        <v/>
      </c>
      <c r="Q106" s="4" t="str">
        <f t="shared" si="7"/>
        <v/>
      </c>
      <c r="R106" s="12" t="str">
        <f>IF(ISBLANK(source_data!AN107)=FALSE,IF(source_data!AN107="NULL","",source_data!AN107),"")</f>
        <v/>
      </c>
      <c r="S106" s="4" t="str">
        <f t="shared" si="8"/>
        <v/>
      </c>
      <c r="T106" s="12" t="str">
        <f>IF(ISBLANK(source_data!AW107)=FALSE,IF(source_data!AW107="NULL","",source_data!AW107),"")</f>
        <v/>
      </c>
      <c r="U106" s="4" t="str">
        <f t="shared" si="9"/>
        <v/>
      </c>
      <c r="V106" s="5" t="str">
        <f>IF(ISBLANK(source_data!U107)=FALSE,IF(source_data!U107="NULL","",source_data!U107),"")</f>
        <v/>
      </c>
      <c r="W106" s="5" t="str">
        <f>IF(ISBLANK(source_data!V107)=FALSE,IF(source_data!V107="NULL","",source_data!V107),"")</f>
        <v/>
      </c>
      <c r="X106" s="5" t="str">
        <f>IF(ISBLANK(source_data!W107)=FALSE,IF(source_data!W107="NULL","",source_data!W107),"")</f>
        <v/>
      </c>
      <c r="Y106" s="5" t="str">
        <f>IF(ISBLANK(source_data!Y107)=FALSE,IF(source_data!Y107="NULL","",source_data!Y107),"")</f>
        <v/>
      </c>
      <c r="Z106" s="5" t="str">
        <f>IF(ISBLANK(source_data!Z107)=FALSE,IF(source_data!Z107="NULL","",source_data!Z107),"")</f>
        <v/>
      </c>
      <c r="AA106" s="5" t="str">
        <f>IF(ISBLANK(source_data!AA107)=FALSE,IF(source_data!AA107="NULL","",source_data!AA107),"")</f>
        <v/>
      </c>
    </row>
    <row r="107" spans="2:27" x14ac:dyDescent="0.35">
      <c r="B107" s="3" t="str">
        <f>IF(ISBLANK(source_data!G108)=FALSE,source_data!G108,"")</f>
        <v/>
      </c>
      <c r="C107" s="10" t="str">
        <f>IF(ISBLANK(source_data!A108)=FALSE,source_data!A108,"")</f>
        <v/>
      </c>
      <c r="D107" s="10" t="str">
        <f>IF(ISBLANK(source_data!B108)=FALSE,source_data!B108,"")</f>
        <v/>
      </c>
      <c r="E107" s="10" t="str">
        <f>IF(ISBLANK(source_data!C108)=FALSE,source_data!C108,"")</f>
        <v/>
      </c>
      <c r="F107" s="10" t="str">
        <f>IF(ISBLANK(source_data!D108)=FALSE,IF(source_data!D108="NULL","",source_data!D108),"")</f>
        <v/>
      </c>
      <c r="G107" s="29" t="str">
        <f>IF(ISBLANK(source_data!H108)=FALSE,IF(source_data!H108="NULL","",source_data!H108),"")</f>
        <v/>
      </c>
      <c r="H107" s="3" t="str">
        <f>IF(ISBLANK(source_data!E108)=FALSE,IF(source_data!E108=0, "baseline",IF(source_data!E108=1, "impact", IF(source_data!E108=2, "surveillance",
 IF(source_data!E108=3, "TT-only","")))),"")</f>
        <v/>
      </c>
      <c r="I107" s="3" t="str">
        <f>IF(ISBLANK(source_data!I108)=FALSE,IF(source_data!I108="NULL","",source_data!I108),"")</f>
        <v/>
      </c>
      <c r="J107" s="3" t="str">
        <f>IF(ISBLANK(source_data!J108)=FALSE,IF(source_data!J108="NULL","",source_data!J108),"")</f>
        <v/>
      </c>
      <c r="K107" s="12" t="str">
        <f>IF(ISBLANK(source_data!AZ108)=FALSE,IF(source_data!AZ108="NULL","",source_data!AZ108),"")</f>
        <v/>
      </c>
      <c r="L107" s="12" t="str">
        <f>IF(ISBLANK(source_data!BB108)=FALSE,IF(source_data!BB108="NULL","",source_data!BB108),"")</f>
        <v/>
      </c>
      <c r="M107" s="12" t="str">
        <f>IF(ISBLANK(source_data!AB108)=FALSE,IF(source_data!AB108="NULL","",source_data!AB108),"")</f>
        <v/>
      </c>
      <c r="N107" s="12" t="str">
        <f>IF(ISBLANK(source_data!AD108)=FALSE,IF(source_data!AD108="NULL","",source_data!AD108),"")</f>
        <v/>
      </c>
      <c r="O107" s="12" t="str">
        <f>IF(ISBLANK(source_data!AJ108)=FALSE,IF(source_data!AJ108="NULL","",source_data!AJ108),"")</f>
        <v/>
      </c>
      <c r="P107" s="12" t="str">
        <f t="shared" si="6"/>
        <v/>
      </c>
      <c r="Q107" s="4" t="str">
        <f t="shared" si="7"/>
        <v/>
      </c>
      <c r="R107" s="12" t="str">
        <f>IF(ISBLANK(source_data!AN108)=FALSE,IF(source_data!AN108="NULL","",source_data!AN108),"")</f>
        <v/>
      </c>
      <c r="S107" s="4" t="str">
        <f t="shared" si="8"/>
        <v/>
      </c>
      <c r="T107" s="12" t="str">
        <f>IF(ISBLANK(source_data!AW108)=FALSE,IF(source_data!AW108="NULL","",source_data!AW108),"")</f>
        <v/>
      </c>
      <c r="U107" s="4" t="str">
        <f t="shared" si="9"/>
        <v/>
      </c>
      <c r="V107" s="5" t="str">
        <f>IF(ISBLANK(source_data!U108)=FALSE,IF(source_data!U108="NULL","",source_data!U108),"")</f>
        <v/>
      </c>
      <c r="W107" s="5" t="str">
        <f>IF(ISBLANK(source_data!V108)=FALSE,IF(source_data!V108="NULL","",source_data!V108),"")</f>
        <v/>
      </c>
      <c r="X107" s="5" t="str">
        <f>IF(ISBLANK(source_data!W108)=FALSE,IF(source_data!W108="NULL","",source_data!W108),"")</f>
        <v/>
      </c>
      <c r="Y107" s="5" t="str">
        <f>IF(ISBLANK(source_data!Y108)=FALSE,IF(source_data!Y108="NULL","",source_data!Y108),"")</f>
        <v/>
      </c>
      <c r="Z107" s="5" t="str">
        <f>IF(ISBLANK(source_data!Z108)=FALSE,IF(source_data!Z108="NULL","",source_data!Z108),"")</f>
        <v/>
      </c>
      <c r="AA107" s="5" t="str">
        <f>IF(ISBLANK(source_data!AA108)=FALSE,IF(source_data!AA108="NULL","",source_data!AA108),"")</f>
        <v/>
      </c>
    </row>
    <row r="108" spans="2:27" x14ac:dyDescent="0.35">
      <c r="B108" s="3" t="str">
        <f>IF(ISBLANK(source_data!G109)=FALSE,source_data!G109,"")</f>
        <v/>
      </c>
      <c r="C108" s="10" t="str">
        <f>IF(ISBLANK(source_data!A109)=FALSE,source_data!A109,"")</f>
        <v/>
      </c>
      <c r="D108" s="10" t="str">
        <f>IF(ISBLANK(source_data!B109)=FALSE,source_data!B109,"")</f>
        <v/>
      </c>
      <c r="E108" s="10" t="str">
        <f>IF(ISBLANK(source_data!C109)=FALSE,source_data!C109,"")</f>
        <v/>
      </c>
      <c r="F108" s="10" t="str">
        <f>IF(ISBLANK(source_data!D109)=FALSE,IF(source_data!D109="NULL","",source_data!D109),"")</f>
        <v/>
      </c>
      <c r="G108" s="29" t="str">
        <f>IF(ISBLANK(source_data!H109)=FALSE,IF(source_data!H109="NULL","",source_data!H109),"")</f>
        <v/>
      </c>
      <c r="H108" s="3" t="str">
        <f>IF(ISBLANK(source_data!E109)=FALSE,IF(source_data!E109=0, "baseline",IF(source_data!E109=1, "impact", IF(source_data!E109=2, "surveillance",
 IF(source_data!E109=3, "TT-only","")))),"")</f>
        <v/>
      </c>
      <c r="I108" s="3" t="str">
        <f>IF(ISBLANK(source_data!I109)=FALSE,IF(source_data!I109="NULL","",source_data!I109),"")</f>
        <v/>
      </c>
      <c r="J108" s="3" t="str">
        <f>IF(ISBLANK(source_data!J109)=FALSE,IF(source_data!J109="NULL","",source_data!J109),"")</f>
        <v/>
      </c>
      <c r="K108" s="12" t="str">
        <f>IF(ISBLANK(source_data!AZ109)=FALSE,IF(source_data!AZ109="NULL","",source_data!AZ109),"")</f>
        <v/>
      </c>
      <c r="L108" s="12" t="str">
        <f>IF(ISBLANK(source_data!BB109)=FALSE,IF(source_data!BB109="NULL","",source_data!BB109),"")</f>
        <v/>
      </c>
      <c r="M108" s="12" t="str">
        <f>IF(ISBLANK(source_data!AB109)=FALSE,IF(source_data!AB109="NULL","",source_data!AB109),"")</f>
        <v/>
      </c>
      <c r="N108" s="12" t="str">
        <f>IF(ISBLANK(source_data!AD109)=FALSE,IF(source_data!AD109="NULL","",source_data!AD109),"")</f>
        <v/>
      </c>
      <c r="O108" s="12" t="str">
        <f>IF(ISBLANK(source_data!AJ109)=FALSE,IF(source_data!AJ109="NULL","",source_data!AJ109),"")</f>
        <v/>
      </c>
      <c r="P108" s="12" t="str">
        <f t="shared" si="6"/>
        <v/>
      </c>
      <c r="Q108" s="4" t="str">
        <f t="shared" si="7"/>
        <v/>
      </c>
      <c r="R108" s="12" t="str">
        <f>IF(ISBLANK(source_data!AN109)=FALSE,IF(source_data!AN109="NULL","",source_data!AN109),"")</f>
        <v/>
      </c>
      <c r="S108" s="4" t="str">
        <f t="shared" si="8"/>
        <v/>
      </c>
      <c r="T108" s="12" t="str">
        <f>IF(ISBLANK(source_data!AW109)=FALSE,IF(source_data!AW109="NULL","",source_data!AW109),"")</f>
        <v/>
      </c>
      <c r="U108" s="4" t="str">
        <f t="shared" si="9"/>
        <v/>
      </c>
      <c r="V108" s="5" t="str">
        <f>IF(ISBLANK(source_data!U109)=FALSE,IF(source_data!U109="NULL","",source_data!U109),"")</f>
        <v/>
      </c>
      <c r="W108" s="5" t="str">
        <f>IF(ISBLANK(source_data!V109)=FALSE,IF(source_data!V109="NULL","",source_data!V109),"")</f>
        <v/>
      </c>
      <c r="X108" s="5" t="str">
        <f>IF(ISBLANK(source_data!W109)=FALSE,IF(source_data!W109="NULL","",source_data!W109),"")</f>
        <v/>
      </c>
      <c r="Y108" s="5" t="str">
        <f>IF(ISBLANK(source_data!Y109)=FALSE,IF(source_data!Y109="NULL","",source_data!Y109),"")</f>
        <v/>
      </c>
      <c r="Z108" s="5" t="str">
        <f>IF(ISBLANK(source_data!Z109)=FALSE,IF(source_data!Z109="NULL","",source_data!Z109),"")</f>
        <v/>
      </c>
      <c r="AA108" s="5" t="str">
        <f>IF(ISBLANK(source_data!AA109)=FALSE,IF(source_data!AA109="NULL","",source_data!AA109),"")</f>
        <v/>
      </c>
    </row>
    <row r="109" spans="2:27" x14ac:dyDescent="0.35">
      <c r="B109" s="3" t="str">
        <f>IF(ISBLANK(source_data!G110)=FALSE,source_data!G110,"")</f>
        <v/>
      </c>
      <c r="C109" s="10" t="str">
        <f>IF(ISBLANK(source_data!A110)=FALSE,source_data!A110,"")</f>
        <v/>
      </c>
      <c r="D109" s="10" t="str">
        <f>IF(ISBLANK(source_data!B110)=FALSE,source_data!B110,"")</f>
        <v/>
      </c>
      <c r="E109" s="10" t="str">
        <f>IF(ISBLANK(source_data!C110)=FALSE,source_data!C110,"")</f>
        <v/>
      </c>
      <c r="F109" s="10" t="str">
        <f>IF(ISBLANK(source_data!D110)=FALSE,IF(source_data!D110="NULL","",source_data!D110),"")</f>
        <v/>
      </c>
      <c r="G109" s="29" t="str">
        <f>IF(ISBLANK(source_data!H110)=FALSE,IF(source_data!H110="NULL","",source_data!H110),"")</f>
        <v/>
      </c>
      <c r="H109" s="3" t="str">
        <f>IF(ISBLANK(source_data!E110)=FALSE,IF(source_data!E110=0, "baseline",IF(source_data!E110=1, "impact", IF(source_data!E110=2, "surveillance",
 IF(source_data!E110=3, "TT-only","")))),"")</f>
        <v/>
      </c>
      <c r="I109" s="3" t="str">
        <f>IF(ISBLANK(source_data!I110)=FALSE,IF(source_data!I110="NULL","",source_data!I110),"")</f>
        <v/>
      </c>
      <c r="J109" s="3" t="str">
        <f>IF(ISBLANK(source_data!J110)=FALSE,IF(source_data!J110="NULL","",source_data!J110),"")</f>
        <v/>
      </c>
      <c r="K109" s="12" t="str">
        <f>IF(ISBLANK(source_data!AZ110)=FALSE,IF(source_data!AZ110="NULL","",source_data!AZ110),"")</f>
        <v/>
      </c>
      <c r="L109" s="12" t="str">
        <f>IF(ISBLANK(source_data!BB110)=FALSE,IF(source_data!BB110="NULL","",source_data!BB110),"")</f>
        <v/>
      </c>
      <c r="M109" s="12" t="str">
        <f>IF(ISBLANK(source_data!AB110)=FALSE,IF(source_data!AB110="NULL","",source_data!AB110),"")</f>
        <v/>
      </c>
      <c r="N109" s="12" t="str">
        <f>IF(ISBLANK(source_data!AD110)=FALSE,IF(source_data!AD110="NULL","",source_data!AD110),"")</f>
        <v/>
      </c>
      <c r="O109" s="12" t="str">
        <f>IF(ISBLANK(source_data!AJ110)=FALSE,IF(source_data!AJ110="NULL","",source_data!AJ110),"")</f>
        <v/>
      </c>
      <c r="P109" s="12" t="str">
        <f t="shared" si="6"/>
        <v/>
      </c>
      <c r="Q109" s="4" t="str">
        <f t="shared" si="7"/>
        <v/>
      </c>
      <c r="R109" s="12" t="str">
        <f>IF(ISBLANK(source_data!AN110)=FALSE,IF(source_data!AN110="NULL","",source_data!AN110),"")</f>
        <v/>
      </c>
      <c r="S109" s="4" t="str">
        <f t="shared" si="8"/>
        <v/>
      </c>
      <c r="T109" s="12" t="str">
        <f>IF(ISBLANK(source_data!AW110)=FALSE,IF(source_data!AW110="NULL","",source_data!AW110),"")</f>
        <v/>
      </c>
      <c r="U109" s="4" t="str">
        <f t="shared" si="9"/>
        <v/>
      </c>
      <c r="V109" s="5" t="str">
        <f>IF(ISBLANK(source_data!U110)=FALSE,IF(source_data!U110="NULL","",source_data!U110),"")</f>
        <v/>
      </c>
      <c r="W109" s="5" t="str">
        <f>IF(ISBLANK(source_data!V110)=FALSE,IF(source_data!V110="NULL","",source_data!V110),"")</f>
        <v/>
      </c>
      <c r="X109" s="5" t="str">
        <f>IF(ISBLANK(source_data!W110)=FALSE,IF(source_data!W110="NULL","",source_data!W110),"")</f>
        <v/>
      </c>
      <c r="Y109" s="5" t="str">
        <f>IF(ISBLANK(source_data!Y110)=FALSE,IF(source_data!Y110="NULL","",source_data!Y110),"")</f>
        <v/>
      </c>
      <c r="Z109" s="5" t="str">
        <f>IF(ISBLANK(source_data!Z110)=FALSE,IF(source_data!Z110="NULL","",source_data!Z110),"")</f>
        <v/>
      </c>
      <c r="AA109" s="5" t="str">
        <f>IF(ISBLANK(source_data!AA110)=FALSE,IF(source_data!AA110="NULL","",source_data!AA110),"")</f>
        <v/>
      </c>
    </row>
    <row r="110" spans="2:27" x14ac:dyDescent="0.35">
      <c r="B110" s="3" t="str">
        <f>IF(ISBLANK(source_data!G111)=FALSE,source_data!G111,"")</f>
        <v/>
      </c>
      <c r="C110" s="10" t="str">
        <f>IF(ISBLANK(source_data!A111)=FALSE,source_data!A111,"")</f>
        <v/>
      </c>
      <c r="D110" s="10" t="str">
        <f>IF(ISBLANK(source_data!B111)=FALSE,source_data!B111,"")</f>
        <v/>
      </c>
      <c r="E110" s="10" t="str">
        <f>IF(ISBLANK(source_data!C111)=FALSE,source_data!C111,"")</f>
        <v/>
      </c>
      <c r="F110" s="10" t="str">
        <f>IF(ISBLANK(source_data!D111)=FALSE,IF(source_data!D111="NULL","",source_data!D111),"")</f>
        <v/>
      </c>
      <c r="G110" s="29" t="str">
        <f>IF(ISBLANK(source_data!H111)=FALSE,IF(source_data!H111="NULL","",source_data!H111),"")</f>
        <v/>
      </c>
      <c r="H110" s="3" t="str">
        <f>IF(ISBLANK(source_data!E111)=FALSE,IF(source_data!E111=0, "baseline",IF(source_data!E111=1, "impact", IF(source_data!E111=2, "surveillance",
 IF(source_data!E111=3, "TT-only","")))),"")</f>
        <v/>
      </c>
      <c r="I110" s="3" t="str">
        <f>IF(ISBLANK(source_data!I111)=FALSE,IF(source_data!I111="NULL","",source_data!I111),"")</f>
        <v/>
      </c>
      <c r="J110" s="3" t="str">
        <f>IF(ISBLANK(source_data!J111)=FALSE,IF(source_data!J111="NULL","",source_data!J111),"")</f>
        <v/>
      </c>
      <c r="K110" s="12" t="str">
        <f>IF(ISBLANK(source_data!AZ111)=FALSE,IF(source_data!AZ111="NULL","",source_data!AZ111),"")</f>
        <v/>
      </c>
      <c r="L110" s="12" t="str">
        <f>IF(ISBLANK(source_data!BB111)=FALSE,IF(source_data!BB111="NULL","",source_data!BB111),"")</f>
        <v/>
      </c>
      <c r="M110" s="12" t="str">
        <f>IF(ISBLANK(source_data!AB111)=FALSE,IF(source_data!AB111="NULL","",source_data!AB111),"")</f>
        <v/>
      </c>
      <c r="N110" s="12" t="str">
        <f>IF(ISBLANK(source_data!AD111)=FALSE,IF(source_data!AD111="NULL","",source_data!AD111),"")</f>
        <v/>
      </c>
      <c r="O110" s="12" t="str">
        <f>IF(ISBLANK(source_data!AJ111)=FALSE,IF(source_data!AJ111="NULL","",source_data!AJ111),"")</f>
        <v/>
      </c>
      <c r="P110" s="12" t="str">
        <f t="shared" si="6"/>
        <v/>
      </c>
      <c r="Q110" s="4" t="str">
        <f t="shared" si="7"/>
        <v/>
      </c>
      <c r="R110" s="12" t="str">
        <f>IF(ISBLANK(source_data!AN111)=FALSE,IF(source_data!AN111="NULL","",source_data!AN111),"")</f>
        <v/>
      </c>
      <c r="S110" s="4" t="str">
        <f t="shared" si="8"/>
        <v/>
      </c>
      <c r="T110" s="12" t="str">
        <f>IF(ISBLANK(source_data!AW111)=FALSE,IF(source_data!AW111="NULL","",source_data!AW111),"")</f>
        <v/>
      </c>
      <c r="U110" s="4" t="str">
        <f t="shared" si="9"/>
        <v/>
      </c>
      <c r="V110" s="5" t="str">
        <f>IF(ISBLANK(source_data!U111)=FALSE,IF(source_data!U111="NULL","",source_data!U111),"")</f>
        <v/>
      </c>
      <c r="W110" s="5" t="str">
        <f>IF(ISBLANK(source_data!V111)=FALSE,IF(source_data!V111="NULL","",source_data!V111),"")</f>
        <v/>
      </c>
      <c r="X110" s="5" t="str">
        <f>IF(ISBLANK(source_data!W111)=FALSE,IF(source_data!W111="NULL","",source_data!W111),"")</f>
        <v/>
      </c>
      <c r="Y110" s="5" t="str">
        <f>IF(ISBLANK(source_data!Y111)=FALSE,IF(source_data!Y111="NULL","",source_data!Y111),"")</f>
        <v/>
      </c>
      <c r="Z110" s="5" t="str">
        <f>IF(ISBLANK(source_data!Z111)=FALSE,IF(source_data!Z111="NULL","",source_data!Z111),"")</f>
        <v/>
      </c>
      <c r="AA110" s="5" t="str">
        <f>IF(ISBLANK(source_data!AA111)=FALSE,IF(source_data!AA111="NULL","",source_data!AA111),"")</f>
        <v/>
      </c>
    </row>
    <row r="111" spans="2:27" x14ac:dyDescent="0.35">
      <c r="B111" s="3" t="str">
        <f>IF(ISBLANK(source_data!G112)=FALSE,source_data!G112,"")</f>
        <v/>
      </c>
      <c r="C111" s="10" t="str">
        <f>IF(ISBLANK(source_data!A112)=FALSE,source_data!A112,"")</f>
        <v/>
      </c>
      <c r="D111" s="10" t="str">
        <f>IF(ISBLANK(source_data!B112)=FALSE,source_data!B112,"")</f>
        <v/>
      </c>
      <c r="E111" s="10" t="str">
        <f>IF(ISBLANK(source_data!C112)=FALSE,source_data!C112,"")</f>
        <v/>
      </c>
      <c r="F111" s="10" t="str">
        <f>IF(ISBLANK(source_data!D112)=FALSE,IF(source_data!D112="NULL","",source_data!D112),"")</f>
        <v/>
      </c>
      <c r="G111" s="29" t="str">
        <f>IF(ISBLANK(source_data!H112)=FALSE,IF(source_data!H112="NULL","",source_data!H112),"")</f>
        <v/>
      </c>
      <c r="H111" s="3" t="str">
        <f>IF(ISBLANK(source_data!E112)=FALSE,IF(source_data!E112=0, "baseline",IF(source_data!E112=1, "impact", IF(source_data!E112=2, "surveillance",
 IF(source_data!E112=3, "TT-only","")))),"")</f>
        <v/>
      </c>
      <c r="I111" s="3" t="str">
        <f>IF(ISBLANK(source_data!I112)=FALSE,IF(source_data!I112="NULL","",source_data!I112),"")</f>
        <v/>
      </c>
      <c r="J111" s="3" t="str">
        <f>IF(ISBLANK(source_data!J112)=FALSE,IF(source_data!J112="NULL","",source_data!J112),"")</f>
        <v/>
      </c>
      <c r="K111" s="12" t="str">
        <f>IF(ISBLANK(source_data!AZ112)=FALSE,IF(source_data!AZ112="NULL","",source_data!AZ112),"")</f>
        <v/>
      </c>
      <c r="L111" s="12" t="str">
        <f>IF(ISBLANK(source_data!BB112)=FALSE,IF(source_data!BB112="NULL","",source_data!BB112),"")</f>
        <v/>
      </c>
      <c r="M111" s="12" t="str">
        <f>IF(ISBLANK(source_data!AB112)=FALSE,IF(source_data!AB112="NULL","",source_data!AB112),"")</f>
        <v/>
      </c>
      <c r="N111" s="12" t="str">
        <f>IF(ISBLANK(source_data!AD112)=FALSE,IF(source_data!AD112="NULL","",source_data!AD112),"")</f>
        <v/>
      </c>
      <c r="O111" s="12" t="str">
        <f>IF(ISBLANK(source_data!AJ112)=FALSE,IF(source_data!AJ112="NULL","",source_data!AJ112),"")</f>
        <v/>
      </c>
      <c r="P111" s="12" t="str">
        <f t="shared" si="6"/>
        <v/>
      </c>
      <c r="Q111" s="4" t="str">
        <f t="shared" si="7"/>
        <v/>
      </c>
      <c r="R111" s="12" t="str">
        <f>IF(ISBLANK(source_data!AN112)=FALSE,IF(source_data!AN112="NULL","",source_data!AN112),"")</f>
        <v/>
      </c>
      <c r="S111" s="4" t="str">
        <f t="shared" si="8"/>
        <v/>
      </c>
      <c r="T111" s="12" t="str">
        <f>IF(ISBLANK(source_data!AW112)=FALSE,IF(source_data!AW112="NULL","",source_data!AW112),"")</f>
        <v/>
      </c>
      <c r="U111" s="4" t="str">
        <f t="shared" si="9"/>
        <v/>
      </c>
      <c r="V111" s="5" t="str">
        <f>IF(ISBLANK(source_data!U112)=FALSE,IF(source_data!U112="NULL","",source_data!U112),"")</f>
        <v/>
      </c>
      <c r="W111" s="5" t="str">
        <f>IF(ISBLANK(source_data!V112)=FALSE,IF(source_data!V112="NULL","",source_data!V112),"")</f>
        <v/>
      </c>
      <c r="X111" s="5" t="str">
        <f>IF(ISBLANK(source_data!W112)=FALSE,IF(source_data!W112="NULL","",source_data!W112),"")</f>
        <v/>
      </c>
      <c r="Y111" s="5" t="str">
        <f>IF(ISBLANK(source_data!Y112)=FALSE,IF(source_data!Y112="NULL","",source_data!Y112),"")</f>
        <v/>
      </c>
      <c r="Z111" s="5" t="str">
        <f>IF(ISBLANK(source_data!Z112)=FALSE,IF(source_data!Z112="NULL","",source_data!Z112),"")</f>
        <v/>
      </c>
      <c r="AA111" s="5" t="str">
        <f>IF(ISBLANK(source_data!AA112)=FALSE,IF(source_data!AA112="NULL","",source_data!AA112),"")</f>
        <v/>
      </c>
    </row>
    <row r="112" spans="2:27" x14ac:dyDescent="0.35">
      <c r="B112" s="3" t="str">
        <f>IF(ISBLANK(source_data!G113)=FALSE,source_data!G113,"")</f>
        <v/>
      </c>
      <c r="C112" s="10" t="str">
        <f>IF(ISBLANK(source_data!A113)=FALSE,source_data!A113,"")</f>
        <v/>
      </c>
      <c r="D112" s="10" t="str">
        <f>IF(ISBLANK(source_data!B113)=FALSE,source_data!B113,"")</f>
        <v/>
      </c>
      <c r="E112" s="10" t="str">
        <f>IF(ISBLANK(source_data!C113)=FALSE,source_data!C113,"")</f>
        <v/>
      </c>
      <c r="F112" s="10" t="str">
        <f>IF(ISBLANK(source_data!D113)=FALSE,IF(source_data!D113="NULL","",source_data!D113),"")</f>
        <v/>
      </c>
      <c r="G112" s="29" t="str">
        <f>IF(ISBLANK(source_data!H113)=FALSE,IF(source_data!H113="NULL","",source_data!H113),"")</f>
        <v/>
      </c>
      <c r="H112" s="3" t="str">
        <f>IF(ISBLANK(source_data!E113)=FALSE,IF(source_data!E113=0, "baseline",IF(source_data!E113=1, "impact", IF(source_data!E113=2, "surveillance",
 IF(source_data!E113=3, "TT-only","")))),"")</f>
        <v/>
      </c>
      <c r="I112" s="3" t="str">
        <f>IF(ISBLANK(source_data!I113)=FALSE,IF(source_data!I113="NULL","",source_data!I113),"")</f>
        <v/>
      </c>
      <c r="J112" s="3" t="str">
        <f>IF(ISBLANK(source_data!J113)=FALSE,IF(source_data!J113="NULL","",source_data!J113),"")</f>
        <v/>
      </c>
      <c r="K112" s="12" t="str">
        <f>IF(ISBLANK(source_data!AZ113)=FALSE,IF(source_data!AZ113="NULL","",source_data!AZ113),"")</f>
        <v/>
      </c>
      <c r="L112" s="12" t="str">
        <f>IF(ISBLANK(source_data!BB113)=FALSE,IF(source_data!BB113="NULL","",source_data!BB113),"")</f>
        <v/>
      </c>
      <c r="M112" s="12" t="str">
        <f>IF(ISBLANK(source_data!AB113)=FALSE,IF(source_data!AB113="NULL","",source_data!AB113),"")</f>
        <v/>
      </c>
      <c r="N112" s="12" t="str">
        <f>IF(ISBLANK(source_data!AD113)=FALSE,IF(source_data!AD113="NULL","",source_data!AD113),"")</f>
        <v/>
      </c>
      <c r="O112" s="12" t="str">
        <f>IF(ISBLANK(source_data!AJ113)=FALSE,IF(source_data!AJ113="NULL","",source_data!AJ113),"")</f>
        <v/>
      </c>
      <c r="P112" s="12" t="str">
        <f t="shared" si="6"/>
        <v/>
      </c>
      <c r="Q112" s="4" t="str">
        <f t="shared" si="7"/>
        <v/>
      </c>
      <c r="R112" s="12" t="str">
        <f>IF(ISBLANK(source_data!AN113)=FALSE,IF(source_data!AN113="NULL","",source_data!AN113),"")</f>
        <v/>
      </c>
      <c r="S112" s="4" t="str">
        <f t="shared" si="8"/>
        <v/>
      </c>
      <c r="T112" s="12" t="str">
        <f>IF(ISBLANK(source_data!AW113)=FALSE,IF(source_data!AW113="NULL","",source_data!AW113),"")</f>
        <v/>
      </c>
      <c r="U112" s="4" t="str">
        <f t="shared" si="9"/>
        <v/>
      </c>
      <c r="V112" s="5" t="str">
        <f>IF(ISBLANK(source_data!U113)=FALSE,IF(source_data!U113="NULL","",source_data!U113),"")</f>
        <v/>
      </c>
      <c r="W112" s="5" t="str">
        <f>IF(ISBLANK(source_data!V113)=FALSE,IF(source_data!V113="NULL","",source_data!V113),"")</f>
        <v/>
      </c>
      <c r="X112" s="5" t="str">
        <f>IF(ISBLANK(source_data!W113)=FALSE,IF(source_data!W113="NULL","",source_data!W113),"")</f>
        <v/>
      </c>
      <c r="Y112" s="5" t="str">
        <f>IF(ISBLANK(source_data!Y113)=FALSE,IF(source_data!Y113="NULL","",source_data!Y113),"")</f>
        <v/>
      </c>
      <c r="Z112" s="5" t="str">
        <f>IF(ISBLANK(source_data!Z113)=FALSE,IF(source_data!Z113="NULL","",source_data!Z113),"")</f>
        <v/>
      </c>
      <c r="AA112" s="5" t="str">
        <f>IF(ISBLANK(source_data!AA113)=FALSE,IF(source_data!AA113="NULL","",source_data!AA113),"")</f>
        <v/>
      </c>
    </row>
    <row r="113" spans="1:27" x14ac:dyDescent="0.35">
      <c r="B113" s="3" t="str">
        <f>IF(ISBLANK(source_data!G114)=FALSE,source_data!G114,"")</f>
        <v/>
      </c>
      <c r="C113" s="10" t="str">
        <f>IF(ISBLANK(source_data!A114)=FALSE,source_data!A114,"")</f>
        <v/>
      </c>
      <c r="D113" s="10" t="str">
        <f>IF(ISBLANK(source_data!B114)=FALSE,source_data!B114,"")</f>
        <v/>
      </c>
      <c r="E113" s="10" t="str">
        <f>IF(ISBLANK(source_data!C114)=FALSE,source_data!C114,"")</f>
        <v/>
      </c>
      <c r="F113" s="10" t="str">
        <f>IF(ISBLANK(source_data!D114)=FALSE,IF(source_data!D114="NULL","",source_data!D114),"")</f>
        <v/>
      </c>
      <c r="G113" s="29" t="str">
        <f>IF(ISBLANK(source_data!H114)=FALSE,IF(source_data!H114="NULL","",source_data!H114),"")</f>
        <v/>
      </c>
      <c r="H113" s="3" t="str">
        <f>IF(ISBLANK(source_data!E114)=FALSE,IF(source_data!E114=0, "baseline",IF(source_data!E114=1, "impact", IF(source_data!E114=2, "surveillance",
 IF(source_data!E114=3, "TT-only","")))),"")</f>
        <v/>
      </c>
      <c r="I113" s="3" t="str">
        <f>IF(ISBLANK(source_data!I114)=FALSE,IF(source_data!I114="NULL","",source_data!I114),"")</f>
        <v/>
      </c>
      <c r="J113" s="3" t="str">
        <f>IF(ISBLANK(source_data!J114)=FALSE,IF(source_data!J114="NULL","",source_data!J114),"")</f>
        <v/>
      </c>
      <c r="K113" s="12" t="str">
        <f>IF(ISBLANK(source_data!AZ114)=FALSE,IF(source_data!AZ114="NULL","",source_data!AZ114),"")</f>
        <v/>
      </c>
      <c r="L113" s="12" t="str">
        <f>IF(ISBLANK(source_data!BB114)=FALSE,IF(source_data!BB114="NULL","",source_data!BB114),"")</f>
        <v/>
      </c>
      <c r="M113" s="12" t="str">
        <f>IF(ISBLANK(source_data!AB114)=FALSE,IF(source_data!AB114="NULL","",source_data!AB114),"")</f>
        <v/>
      </c>
      <c r="N113" s="12" t="str">
        <f>IF(ISBLANK(source_data!AD114)=FALSE,IF(source_data!AD114="NULL","",source_data!AD114),"")</f>
        <v/>
      </c>
      <c r="O113" s="12" t="str">
        <f>IF(ISBLANK(source_data!AJ114)=FALSE,IF(source_data!AJ114="NULL","",source_data!AJ114),"")</f>
        <v/>
      </c>
      <c r="P113" s="12" t="str">
        <f t="shared" si="6"/>
        <v/>
      </c>
      <c r="Q113" s="4" t="str">
        <f t="shared" si="7"/>
        <v/>
      </c>
      <c r="R113" s="12" t="str">
        <f>IF(ISBLANK(source_data!AN114)=FALSE,IF(source_data!AN114="NULL","",source_data!AN114),"")</f>
        <v/>
      </c>
      <c r="S113" s="4" t="str">
        <f t="shared" si="8"/>
        <v/>
      </c>
      <c r="T113" s="12" t="str">
        <f>IF(ISBLANK(source_data!AW114)=FALSE,IF(source_data!AW114="NULL","",source_data!AW114),"")</f>
        <v/>
      </c>
      <c r="U113" s="4" t="str">
        <f t="shared" si="9"/>
        <v/>
      </c>
      <c r="V113" s="5" t="str">
        <f>IF(ISBLANK(source_data!U114)=FALSE,IF(source_data!U114="NULL","",source_data!U114),"")</f>
        <v/>
      </c>
      <c r="W113" s="5" t="str">
        <f>IF(ISBLANK(source_data!V114)=FALSE,IF(source_data!V114="NULL","",source_data!V114),"")</f>
        <v/>
      </c>
      <c r="X113" s="5" t="str">
        <f>IF(ISBLANK(source_data!W114)=FALSE,IF(source_data!W114="NULL","",source_data!W114),"")</f>
        <v/>
      </c>
      <c r="Y113" s="5" t="str">
        <f>IF(ISBLANK(source_data!Y114)=FALSE,IF(source_data!Y114="NULL","",source_data!Y114),"")</f>
        <v/>
      </c>
      <c r="Z113" s="5" t="str">
        <f>IF(ISBLANK(source_data!Z114)=FALSE,IF(source_data!Z114="NULL","",source_data!Z114),"")</f>
        <v/>
      </c>
      <c r="AA113" s="5" t="str">
        <f>IF(ISBLANK(source_data!AA114)=FALSE,IF(source_data!AA114="NULL","",source_data!AA114),"")</f>
        <v/>
      </c>
    </row>
    <row r="114" spans="1:27" x14ac:dyDescent="0.35">
      <c r="B114" s="3" t="str">
        <f>IF(ISBLANK(source_data!G115)=FALSE,source_data!G115,"")</f>
        <v/>
      </c>
      <c r="C114" s="10" t="str">
        <f>IF(ISBLANK(source_data!A115)=FALSE,source_data!A115,"")</f>
        <v/>
      </c>
      <c r="D114" s="10" t="str">
        <f>IF(ISBLANK(source_data!B115)=FALSE,source_data!B115,"")</f>
        <v/>
      </c>
      <c r="E114" s="10" t="str">
        <f>IF(ISBLANK(source_data!C115)=FALSE,source_data!C115,"")</f>
        <v/>
      </c>
      <c r="F114" s="10" t="str">
        <f>IF(ISBLANK(source_data!D115)=FALSE,IF(source_data!D115="NULL","",source_data!D115),"")</f>
        <v/>
      </c>
      <c r="G114" s="29" t="str">
        <f>IF(ISBLANK(source_data!H115)=FALSE,IF(source_data!H115="NULL","",source_data!H115),"")</f>
        <v/>
      </c>
      <c r="H114" s="3" t="str">
        <f>IF(ISBLANK(source_data!E115)=FALSE,IF(source_data!E115=0, "baseline",IF(source_data!E115=1, "impact", IF(source_data!E115=2, "surveillance",
 IF(source_data!E115=3, "TT-only","")))),"")</f>
        <v/>
      </c>
      <c r="I114" s="3" t="str">
        <f>IF(ISBLANK(source_data!I115)=FALSE,IF(source_data!I115="NULL","",source_data!I115),"")</f>
        <v/>
      </c>
      <c r="J114" s="3" t="str">
        <f>IF(ISBLANK(source_data!J115)=FALSE,IF(source_data!J115="NULL","",source_data!J115),"")</f>
        <v/>
      </c>
      <c r="K114" s="12" t="str">
        <f>IF(ISBLANK(source_data!AZ115)=FALSE,IF(source_data!AZ115="NULL","",source_data!AZ115),"")</f>
        <v/>
      </c>
      <c r="L114" s="12" t="str">
        <f>IF(ISBLANK(source_data!BB115)=FALSE,IF(source_data!BB115="NULL","",source_data!BB115),"")</f>
        <v/>
      </c>
      <c r="M114" s="12" t="str">
        <f>IF(ISBLANK(source_data!AB115)=FALSE,IF(source_data!AB115="NULL","",source_data!AB115),"")</f>
        <v/>
      </c>
      <c r="N114" s="12" t="str">
        <f>IF(ISBLANK(source_data!AD115)=FALSE,IF(source_data!AD115="NULL","",source_data!AD115),"")</f>
        <v/>
      </c>
      <c r="O114" s="12" t="str">
        <f>IF(ISBLANK(source_data!AJ115)=FALSE,IF(source_data!AJ115="NULL","",source_data!AJ115),"")</f>
        <v/>
      </c>
      <c r="P114" s="12" t="str">
        <f t="shared" si="6"/>
        <v/>
      </c>
      <c r="Q114" s="4" t="str">
        <f t="shared" si="7"/>
        <v/>
      </c>
      <c r="R114" s="12" t="str">
        <f>IF(ISBLANK(source_data!AN115)=FALSE,IF(source_data!AN115="NULL","",source_data!AN115),"")</f>
        <v/>
      </c>
      <c r="S114" s="4" t="str">
        <f t="shared" si="8"/>
        <v/>
      </c>
      <c r="T114" s="12" t="str">
        <f>IF(ISBLANK(source_data!AW115)=FALSE,IF(source_data!AW115="NULL","",source_data!AW115),"")</f>
        <v/>
      </c>
      <c r="U114" s="4" t="str">
        <f t="shared" si="9"/>
        <v/>
      </c>
      <c r="V114" s="5" t="str">
        <f>IF(ISBLANK(source_data!U115)=FALSE,IF(source_data!U115="NULL","",source_data!U115),"")</f>
        <v/>
      </c>
      <c r="W114" s="5" t="str">
        <f>IF(ISBLANK(source_data!V115)=FALSE,IF(source_data!V115="NULL","",source_data!V115),"")</f>
        <v/>
      </c>
      <c r="X114" s="5" t="str">
        <f>IF(ISBLANK(source_data!W115)=FALSE,IF(source_data!W115="NULL","",source_data!W115),"")</f>
        <v/>
      </c>
      <c r="Y114" s="5" t="str">
        <f>IF(ISBLANK(source_data!Y115)=FALSE,IF(source_data!Y115="NULL","",source_data!Y115),"")</f>
        <v/>
      </c>
      <c r="Z114" s="5" t="str">
        <f>IF(ISBLANK(source_data!Z115)=FALSE,IF(source_data!Z115="NULL","",source_data!Z115),"")</f>
        <v/>
      </c>
      <c r="AA114" s="5" t="str">
        <f>IF(ISBLANK(source_data!AA115)=FALSE,IF(source_data!AA115="NULL","",source_data!AA115),"")</f>
        <v/>
      </c>
    </row>
    <row r="115" spans="1:27" x14ac:dyDescent="0.35">
      <c r="B115" s="3" t="str">
        <f>IF(ISBLANK(source_data!G116)=FALSE,source_data!G116,"")</f>
        <v/>
      </c>
      <c r="C115" s="10" t="str">
        <f>IF(ISBLANK(source_data!A116)=FALSE,source_data!A116,"")</f>
        <v/>
      </c>
      <c r="D115" s="10" t="str">
        <f>IF(ISBLANK(source_data!B116)=FALSE,source_data!B116,"")</f>
        <v/>
      </c>
      <c r="E115" s="10" t="str">
        <f>IF(ISBLANK(source_data!C116)=FALSE,source_data!C116,"")</f>
        <v/>
      </c>
      <c r="F115" s="10" t="str">
        <f>IF(ISBLANK(source_data!D116)=FALSE,IF(source_data!D116="NULL","",source_data!D116),"")</f>
        <v/>
      </c>
      <c r="G115" s="29" t="str">
        <f>IF(ISBLANK(source_data!H116)=FALSE,IF(source_data!H116="NULL","",source_data!H116),"")</f>
        <v/>
      </c>
      <c r="H115" s="3" t="str">
        <f>IF(ISBLANK(source_data!E116)=FALSE,IF(source_data!E116=0, "baseline",IF(source_data!E116=1, "impact", IF(source_data!E116=2, "surveillance",
 IF(source_data!E116=3, "TT-only","")))),"")</f>
        <v/>
      </c>
      <c r="I115" s="3" t="str">
        <f>IF(ISBLANK(source_data!I116)=FALSE,IF(source_data!I116="NULL","",source_data!I116),"")</f>
        <v/>
      </c>
      <c r="J115" s="3" t="str">
        <f>IF(ISBLANK(source_data!J116)=FALSE,IF(source_data!J116="NULL","",source_data!J116),"")</f>
        <v/>
      </c>
      <c r="K115" s="12" t="str">
        <f>IF(ISBLANK(source_data!AZ116)=FALSE,IF(source_data!AZ116="NULL","",source_data!AZ116),"")</f>
        <v/>
      </c>
      <c r="L115" s="12" t="str">
        <f>IF(ISBLANK(source_data!BB116)=FALSE,IF(source_data!BB116="NULL","",source_data!BB116),"")</f>
        <v/>
      </c>
      <c r="M115" s="12" t="str">
        <f>IF(ISBLANK(source_data!AB116)=FALSE,IF(source_data!AB116="NULL","",source_data!AB116),"")</f>
        <v/>
      </c>
      <c r="N115" s="12" t="str">
        <f>IF(ISBLANK(source_data!AD116)=FALSE,IF(source_data!AD116="NULL","",source_data!AD116),"")</f>
        <v/>
      </c>
      <c r="O115" s="12" t="str">
        <f>IF(ISBLANK(source_data!AJ116)=FALSE,IF(source_data!AJ116="NULL","",source_data!AJ116),"")</f>
        <v/>
      </c>
      <c r="P115" s="12" t="str">
        <f t="shared" si="6"/>
        <v/>
      </c>
      <c r="Q115" s="4" t="str">
        <f t="shared" si="7"/>
        <v/>
      </c>
      <c r="R115" s="12" t="str">
        <f>IF(ISBLANK(source_data!AN116)=FALSE,IF(source_data!AN116="NULL","",source_data!AN116),"")</f>
        <v/>
      </c>
      <c r="S115" s="4" t="str">
        <f t="shared" si="8"/>
        <v/>
      </c>
      <c r="T115" s="12" t="str">
        <f>IF(ISBLANK(source_data!AW116)=FALSE,IF(source_data!AW116="NULL","",source_data!AW116),"")</f>
        <v/>
      </c>
      <c r="U115" s="4" t="str">
        <f t="shared" si="9"/>
        <v/>
      </c>
      <c r="V115" s="5" t="str">
        <f>IF(ISBLANK(source_data!U116)=FALSE,IF(source_data!U116="NULL","",source_data!U116),"")</f>
        <v/>
      </c>
      <c r="W115" s="5" t="str">
        <f>IF(ISBLANK(source_data!V116)=FALSE,IF(source_data!V116="NULL","",source_data!V116),"")</f>
        <v/>
      </c>
      <c r="X115" s="5" t="str">
        <f>IF(ISBLANK(source_data!W116)=FALSE,IF(source_data!W116="NULL","",source_data!W116),"")</f>
        <v/>
      </c>
      <c r="Y115" s="5" t="str">
        <f>IF(ISBLANK(source_data!Y116)=FALSE,IF(source_data!Y116="NULL","",source_data!Y116),"")</f>
        <v/>
      </c>
      <c r="Z115" s="5" t="str">
        <f>IF(ISBLANK(source_data!Z116)=FALSE,IF(source_data!Z116="NULL","",source_data!Z116),"")</f>
        <v/>
      </c>
      <c r="AA115" s="5" t="str">
        <f>IF(ISBLANK(source_data!AA116)=FALSE,IF(source_data!AA116="NULL","",source_data!AA116),"")</f>
        <v/>
      </c>
    </row>
    <row r="116" spans="1:27" x14ac:dyDescent="0.35">
      <c r="B116" s="3" t="str">
        <f>IF(ISBLANK(source_data!G117)=FALSE,source_data!G117,"")</f>
        <v/>
      </c>
      <c r="C116" s="10" t="str">
        <f>IF(ISBLANK(source_data!A117)=FALSE,source_data!A117,"")</f>
        <v/>
      </c>
      <c r="D116" s="10" t="str">
        <f>IF(ISBLANK(source_data!B117)=FALSE,source_data!B117,"")</f>
        <v/>
      </c>
      <c r="E116" s="10" t="str">
        <f>IF(ISBLANK(source_data!C117)=FALSE,source_data!C117,"")</f>
        <v/>
      </c>
      <c r="F116" s="10" t="str">
        <f>IF(ISBLANK(source_data!D117)=FALSE,IF(source_data!D117="NULL","",source_data!D117),"")</f>
        <v/>
      </c>
      <c r="G116" s="29" t="str">
        <f>IF(ISBLANK(source_data!H117)=FALSE,IF(source_data!H117="NULL","",source_data!H117),"")</f>
        <v/>
      </c>
      <c r="H116" s="3" t="str">
        <f>IF(ISBLANK(source_data!E117)=FALSE,IF(source_data!E117=0, "baseline",IF(source_data!E117=1, "impact", IF(source_data!E117=2, "surveillance",
 IF(source_data!E117=3, "TT-only","")))),"")</f>
        <v/>
      </c>
      <c r="I116" s="3" t="str">
        <f>IF(ISBLANK(source_data!I117)=FALSE,IF(source_data!I117="NULL","",source_data!I117),"")</f>
        <v/>
      </c>
      <c r="J116" s="3" t="str">
        <f>IF(ISBLANK(source_data!J117)=FALSE,IF(source_data!J117="NULL","",source_data!J117),"")</f>
        <v/>
      </c>
      <c r="K116" s="12" t="str">
        <f>IF(ISBLANK(source_data!AZ117)=FALSE,IF(source_data!AZ117="NULL","",source_data!AZ117),"")</f>
        <v/>
      </c>
      <c r="L116" s="12" t="str">
        <f>IF(ISBLANK(source_data!BB117)=FALSE,IF(source_data!BB117="NULL","",source_data!BB117),"")</f>
        <v/>
      </c>
      <c r="M116" s="12" t="str">
        <f>IF(ISBLANK(source_data!AB117)=FALSE,IF(source_data!AB117="NULL","",source_data!AB117),"")</f>
        <v/>
      </c>
      <c r="N116" s="12" t="str">
        <f>IF(ISBLANK(source_data!AD117)=FALSE,IF(source_data!AD117="NULL","",source_data!AD117),"")</f>
        <v/>
      </c>
      <c r="O116" s="12" t="str">
        <f>IF(ISBLANK(source_data!AJ117)=FALSE,IF(source_data!AJ117="NULL","",source_data!AJ117),"")</f>
        <v/>
      </c>
      <c r="P116" s="12" t="str">
        <f t="shared" si="6"/>
        <v/>
      </c>
      <c r="Q116" s="4" t="str">
        <f t="shared" si="7"/>
        <v/>
      </c>
      <c r="R116" s="12" t="str">
        <f>IF(ISBLANK(source_data!AN117)=FALSE,IF(source_data!AN117="NULL","",source_data!AN117),"")</f>
        <v/>
      </c>
      <c r="S116" s="4" t="str">
        <f t="shared" si="8"/>
        <v/>
      </c>
      <c r="T116" s="12" t="str">
        <f>IF(ISBLANK(source_data!AW117)=FALSE,IF(source_data!AW117="NULL","",source_data!AW117),"")</f>
        <v/>
      </c>
      <c r="U116" s="4" t="str">
        <f t="shared" si="9"/>
        <v/>
      </c>
      <c r="V116" s="5" t="str">
        <f>IF(ISBLANK(source_data!U117)=FALSE,IF(source_data!U117="NULL","",source_data!U117),"")</f>
        <v/>
      </c>
      <c r="W116" s="5" t="str">
        <f>IF(ISBLANK(source_data!V117)=FALSE,IF(source_data!V117="NULL","",source_data!V117),"")</f>
        <v/>
      </c>
      <c r="X116" s="5" t="str">
        <f>IF(ISBLANK(source_data!W117)=FALSE,IF(source_data!W117="NULL","",source_data!W117),"")</f>
        <v/>
      </c>
      <c r="Y116" s="5" t="str">
        <f>IF(ISBLANK(source_data!Y117)=FALSE,IF(source_data!Y117="NULL","",source_data!Y117),"")</f>
        <v/>
      </c>
      <c r="Z116" s="5" t="str">
        <f>IF(ISBLANK(source_data!Z117)=FALSE,IF(source_data!Z117="NULL","",source_data!Z117),"")</f>
        <v/>
      </c>
      <c r="AA116" s="5" t="str">
        <f>IF(ISBLANK(source_data!AA117)=FALSE,IF(source_data!AA117="NULL","",source_data!AA117),"")</f>
        <v/>
      </c>
    </row>
    <row r="117" spans="1:27" x14ac:dyDescent="0.35">
      <c r="B117" s="3" t="str">
        <f>IF(ISBLANK(source_data!G118)=FALSE,source_data!G118,"")</f>
        <v/>
      </c>
      <c r="C117" s="10" t="str">
        <f>IF(ISBLANK(source_data!A118)=FALSE,source_data!A118,"")</f>
        <v/>
      </c>
      <c r="D117" s="10" t="str">
        <f>IF(ISBLANK(source_data!B118)=FALSE,source_data!B118,"")</f>
        <v/>
      </c>
      <c r="E117" s="10" t="str">
        <f>IF(ISBLANK(source_data!C118)=FALSE,source_data!C118,"")</f>
        <v/>
      </c>
      <c r="F117" s="10" t="str">
        <f>IF(ISBLANK(source_data!D118)=FALSE,IF(source_data!D118="NULL","",source_data!D118),"")</f>
        <v/>
      </c>
      <c r="G117" s="29" t="str">
        <f>IF(ISBLANK(source_data!H118)=FALSE,IF(source_data!H118="NULL","",source_data!H118),"")</f>
        <v/>
      </c>
      <c r="H117" s="3" t="str">
        <f>IF(ISBLANK(source_data!E118)=FALSE,IF(source_data!E118=0, "baseline",IF(source_data!E118=1, "impact", IF(source_data!E118=2, "surveillance",
 IF(source_data!E118=3, "TT-only","")))),"")</f>
        <v/>
      </c>
      <c r="I117" s="3" t="str">
        <f>IF(ISBLANK(source_data!I118)=FALSE,IF(source_data!I118="NULL","",source_data!I118),"")</f>
        <v/>
      </c>
      <c r="J117" s="3" t="str">
        <f>IF(ISBLANK(source_data!J118)=FALSE,IF(source_data!J118="NULL","",source_data!J118),"")</f>
        <v/>
      </c>
      <c r="K117" s="12" t="str">
        <f>IF(ISBLANK(source_data!AZ118)=FALSE,IF(source_data!AZ118="NULL","",source_data!AZ118),"")</f>
        <v/>
      </c>
      <c r="L117" s="12" t="str">
        <f>IF(ISBLANK(source_data!BB118)=FALSE,IF(source_data!BB118="NULL","",source_data!BB118),"")</f>
        <v/>
      </c>
      <c r="M117" s="12" t="str">
        <f>IF(ISBLANK(source_data!AB118)=FALSE,IF(source_data!AB118="NULL","",source_data!AB118),"")</f>
        <v/>
      </c>
      <c r="N117" s="12" t="str">
        <f>IF(ISBLANK(source_data!AD118)=FALSE,IF(source_data!AD118="NULL","",source_data!AD118),"")</f>
        <v/>
      </c>
      <c r="O117" s="12" t="str">
        <f>IF(ISBLANK(source_data!AJ118)=FALSE,IF(source_data!AJ118="NULL","",source_data!AJ118),"")</f>
        <v/>
      </c>
      <c r="P117" s="12" t="str">
        <f t="shared" si="6"/>
        <v/>
      </c>
      <c r="Q117" s="4" t="str">
        <f t="shared" si="7"/>
        <v/>
      </c>
      <c r="R117" s="12" t="str">
        <f>IF(ISBLANK(source_data!AN118)=FALSE,IF(source_data!AN118="NULL","",source_data!AN118),"")</f>
        <v/>
      </c>
      <c r="S117" s="4" t="str">
        <f t="shared" si="8"/>
        <v/>
      </c>
      <c r="T117" s="12" t="str">
        <f>IF(ISBLANK(source_data!AW118)=FALSE,IF(source_data!AW118="NULL","",source_data!AW118),"")</f>
        <v/>
      </c>
      <c r="U117" s="4" t="str">
        <f t="shared" si="9"/>
        <v/>
      </c>
      <c r="V117" s="5" t="str">
        <f>IF(ISBLANK(source_data!U118)=FALSE,IF(source_data!U118="NULL","",source_data!U118),"")</f>
        <v/>
      </c>
      <c r="W117" s="5" t="str">
        <f>IF(ISBLANK(source_data!V118)=FALSE,IF(source_data!V118="NULL","",source_data!V118),"")</f>
        <v/>
      </c>
      <c r="X117" s="5" t="str">
        <f>IF(ISBLANK(source_data!W118)=FALSE,IF(source_data!W118="NULL","",source_data!W118),"")</f>
        <v/>
      </c>
      <c r="Y117" s="5" t="str">
        <f>IF(ISBLANK(source_data!Y118)=FALSE,IF(source_data!Y118="NULL","",source_data!Y118),"")</f>
        <v/>
      </c>
      <c r="Z117" s="5" t="str">
        <f>IF(ISBLANK(source_data!Z118)=FALSE,IF(source_data!Z118="NULL","",source_data!Z118),"")</f>
        <v/>
      </c>
      <c r="AA117" s="5" t="str">
        <f>IF(ISBLANK(source_data!AA118)=FALSE,IF(source_data!AA118="NULL","",source_data!AA118),"")</f>
        <v/>
      </c>
    </row>
    <row r="118" spans="1:27" x14ac:dyDescent="0.35">
      <c r="B118" s="3" t="str">
        <f>IF(ISBLANK(source_data!G119)=FALSE,source_data!G119,"")</f>
        <v/>
      </c>
      <c r="C118" s="10" t="str">
        <f>IF(ISBLANK(source_data!A119)=FALSE,source_data!A119,"")</f>
        <v/>
      </c>
      <c r="D118" s="10" t="str">
        <f>IF(ISBLANK(source_data!B119)=FALSE,source_data!B119,"")</f>
        <v/>
      </c>
      <c r="E118" s="10" t="str">
        <f>IF(ISBLANK(source_data!C119)=FALSE,source_data!C119,"")</f>
        <v/>
      </c>
      <c r="F118" s="10" t="str">
        <f>IF(ISBLANK(source_data!D119)=FALSE,IF(source_data!D119="NULL","",source_data!D119),"")</f>
        <v/>
      </c>
      <c r="G118" s="29" t="str">
        <f>IF(ISBLANK(source_data!H119)=FALSE,IF(source_data!H119="NULL","",source_data!H119),"")</f>
        <v/>
      </c>
      <c r="H118" s="3" t="str">
        <f>IF(ISBLANK(source_data!E119)=FALSE,IF(source_data!E119=0, "baseline",IF(source_data!E119=1, "impact", IF(source_data!E119=2, "surveillance",
 IF(source_data!E119=3, "TT-only","")))),"")</f>
        <v/>
      </c>
      <c r="I118" s="3" t="str">
        <f>IF(ISBLANK(source_data!I119)=FALSE,IF(source_data!I119="NULL","",source_data!I119),"")</f>
        <v/>
      </c>
      <c r="J118" s="3" t="str">
        <f>IF(ISBLANK(source_data!J119)=FALSE,IF(source_data!J119="NULL","",source_data!J119),"")</f>
        <v/>
      </c>
      <c r="K118" s="12" t="str">
        <f>IF(ISBLANK(source_data!AZ119)=FALSE,IF(source_data!AZ119="NULL","",source_data!AZ119),"")</f>
        <v/>
      </c>
      <c r="L118" s="12" t="str">
        <f>IF(ISBLANK(source_data!BB119)=FALSE,IF(source_data!BB119="NULL","",source_data!BB119),"")</f>
        <v/>
      </c>
      <c r="M118" s="12" t="str">
        <f>IF(ISBLANK(source_data!AB119)=FALSE,IF(source_data!AB119="NULL","",source_data!AB119),"")</f>
        <v/>
      </c>
      <c r="N118" s="12" t="str">
        <f>IF(ISBLANK(source_data!AD119)=FALSE,IF(source_data!AD119="NULL","",source_data!AD119),"")</f>
        <v/>
      </c>
      <c r="O118" s="12" t="str">
        <f>IF(ISBLANK(source_data!AJ119)=FALSE,IF(source_data!AJ119="NULL","",source_data!AJ119),"")</f>
        <v/>
      </c>
      <c r="P118" s="12" t="str">
        <f t="shared" si="6"/>
        <v/>
      </c>
      <c r="Q118" s="4" t="str">
        <f t="shared" si="7"/>
        <v/>
      </c>
      <c r="R118" s="12" t="str">
        <f>IF(ISBLANK(source_data!AN119)=FALSE,IF(source_data!AN119="NULL","",source_data!AN119),"")</f>
        <v/>
      </c>
      <c r="S118" s="4" t="str">
        <f t="shared" si="8"/>
        <v/>
      </c>
      <c r="T118" s="12" t="str">
        <f>IF(ISBLANK(source_data!AW119)=FALSE,IF(source_data!AW119="NULL","",source_data!AW119),"")</f>
        <v/>
      </c>
      <c r="U118" s="4" t="str">
        <f t="shared" si="9"/>
        <v/>
      </c>
      <c r="V118" s="5" t="str">
        <f>IF(ISBLANK(source_data!U119)=FALSE,IF(source_data!U119="NULL","",source_data!U119),"")</f>
        <v/>
      </c>
      <c r="W118" s="5" t="str">
        <f>IF(ISBLANK(source_data!V119)=FALSE,IF(source_data!V119="NULL","",source_data!V119),"")</f>
        <v/>
      </c>
      <c r="X118" s="5" t="str">
        <f>IF(ISBLANK(source_data!W119)=FALSE,IF(source_data!W119="NULL","",source_data!W119),"")</f>
        <v/>
      </c>
      <c r="Y118" s="5" t="str">
        <f>IF(ISBLANK(source_data!Y119)=FALSE,IF(source_data!Y119="NULL","",source_data!Y119),"")</f>
        <v/>
      </c>
      <c r="Z118" s="5" t="str">
        <f>IF(ISBLANK(source_data!Z119)=FALSE,IF(source_data!Z119="NULL","",source_data!Z119),"")</f>
        <v/>
      </c>
      <c r="AA118" s="5" t="str">
        <f>IF(ISBLANK(source_data!AA119)=FALSE,IF(source_data!AA119="NULL","",source_data!AA119),"")</f>
        <v/>
      </c>
    </row>
    <row r="119" spans="1:27" x14ac:dyDescent="0.35">
      <c r="B119" s="3" t="str">
        <f>IF(ISBLANK(source_data!G120)=FALSE,source_data!G120,"")</f>
        <v/>
      </c>
      <c r="C119" s="10" t="str">
        <f>IF(ISBLANK(source_data!A120)=FALSE,source_data!A120,"")</f>
        <v/>
      </c>
      <c r="D119" s="10" t="str">
        <f>IF(ISBLANK(source_data!B120)=FALSE,source_data!B120,"")</f>
        <v/>
      </c>
      <c r="E119" s="10" t="str">
        <f>IF(ISBLANK(source_data!C120)=FALSE,source_data!C120,"")</f>
        <v/>
      </c>
      <c r="F119" s="10" t="str">
        <f>IF(ISBLANK(source_data!D120)=FALSE,IF(source_data!D120="NULL","",source_data!D120),"")</f>
        <v/>
      </c>
      <c r="G119" s="29" t="str">
        <f>IF(ISBLANK(source_data!H120)=FALSE,IF(source_data!H120="NULL","",source_data!H120),"")</f>
        <v/>
      </c>
      <c r="H119" s="3" t="str">
        <f>IF(ISBLANK(source_data!E120)=FALSE,IF(source_data!E120=0, "baseline",IF(source_data!E120=1, "impact", IF(source_data!E120=2, "surveillance",
 IF(source_data!E120=3, "TT-only","")))),"")</f>
        <v/>
      </c>
      <c r="I119" s="3" t="str">
        <f>IF(ISBLANK(source_data!I120)=FALSE,IF(source_data!I120="NULL","",source_data!I120),"")</f>
        <v/>
      </c>
      <c r="J119" s="3" t="str">
        <f>IF(ISBLANK(source_data!J120)=FALSE,IF(source_data!J120="NULL","",source_data!J120),"")</f>
        <v/>
      </c>
      <c r="K119" s="12" t="str">
        <f>IF(ISBLANK(source_data!AZ120)=FALSE,IF(source_data!AZ120="NULL","",source_data!AZ120),"")</f>
        <v/>
      </c>
      <c r="L119" s="12" t="str">
        <f>IF(ISBLANK(source_data!BB120)=FALSE,IF(source_data!BB120="NULL","",source_data!BB120),"")</f>
        <v/>
      </c>
      <c r="M119" s="12" t="str">
        <f>IF(ISBLANK(source_data!AB120)=FALSE,IF(source_data!AB120="NULL","",source_data!AB120),"")</f>
        <v/>
      </c>
      <c r="N119" s="12" t="str">
        <f>IF(ISBLANK(source_data!AD120)=FALSE,IF(source_data!AD120="NULL","",source_data!AD120),"")</f>
        <v/>
      </c>
      <c r="O119" s="12" t="str">
        <f>IF(ISBLANK(source_data!AJ120)=FALSE,IF(source_data!AJ120="NULL","",source_data!AJ120),"")</f>
        <v/>
      </c>
      <c r="P119" s="12" t="str">
        <f t="shared" si="6"/>
        <v/>
      </c>
      <c r="Q119" s="4" t="str">
        <f t="shared" si="7"/>
        <v/>
      </c>
      <c r="R119" s="12" t="str">
        <f>IF(ISBLANK(source_data!AN120)=FALSE,IF(source_data!AN120="NULL","",source_data!AN120),"")</f>
        <v/>
      </c>
      <c r="S119" s="4" t="str">
        <f t="shared" si="8"/>
        <v/>
      </c>
      <c r="T119" s="12" t="str">
        <f>IF(ISBLANK(source_data!AW120)=FALSE,IF(source_data!AW120="NULL","",source_data!AW120),"")</f>
        <v/>
      </c>
      <c r="U119" s="4" t="str">
        <f t="shared" si="9"/>
        <v/>
      </c>
      <c r="V119" s="5" t="str">
        <f>IF(ISBLANK(source_data!U120)=FALSE,IF(source_data!U120="NULL","",source_data!U120),"")</f>
        <v/>
      </c>
      <c r="W119" s="5" t="str">
        <f>IF(ISBLANK(source_data!V120)=FALSE,IF(source_data!V120="NULL","",source_data!V120),"")</f>
        <v/>
      </c>
      <c r="X119" s="5" t="str">
        <f>IF(ISBLANK(source_data!W120)=FALSE,IF(source_data!W120="NULL","",source_data!W120),"")</f>
        <v/>
      </c>
      <c r="Y119" s="5" t="str">
        <f>IF(ISBLANK(source_data!Y120)=FALSE,IF(source_data!Y120="NULL","",source_data!Y120),"")</f>
        <v/>
      </c>
      <c r="Z119" s="5" t="str">
        <f>IF(ISBLANK(source_data!Z120)=FALSE,IF(source_data!Z120="NULL","",source_data!Z120),"")</f>
        <v/>
      </c>
      <c r="AA119" s="5" t="str">
        <f>IF(ISBLANK(source_data!AA120)=FALSE,IF(source_data!AA120="NULL","",source_data!AA120),"")</f>
        <v/>
      </c>
    </row>
    <row r="120" spans="1:27" x14ac:dyDescent="0.35">
      <c r="B120" s="3" t="str">
        <f>IF(ISBLANK(source_data!G121)=FALSE,source_data!G121,"")</f>
        <v/>
      </c>
      <c r="C120" s="10" t="str">
        <f>IF(ISBLANK(source_data!A121)=FALSE,source_data!A121,"")</f>
        <v/>
      </c>
      <c r="D120" s="10" t="str">
        <f>IF(ISBLANK(source_data!B121)=FALSE,source_data!B121,"")</f>
        <v/>
      </c>
      <c r="E120" s="10" t="str">
        <f>IF(ISBLANK(source_data!C121)=FALSE,source_data!C121,"")</f>
        <v/>
      </c>
      <c r="F120" s="10" t="str">
        <f>IF(ISBLANK(source_data!D121)=FALSE,IF(source_data!D121="NULL","",source_data!D121),"")</f>
        <v/>
      </c>
      <c r="G120" s="29" t="str">
        <f>IF(ISBLANK(source_data!H121)=FALSE,IF(source_data!H121="NULL","",source_data!H121),"")</f>
        <v/>
      </c>
      <c r="H120" s="3" t="str">
        <f>IF(ISBLANK(source_data!E121)=FALSE,IF(source_data!E121=0, "baseline",IF(source_data!E121=1, "impact", IF(source_data!E121=2, "surveillance",
 IF(source_data!E121=3, "TT-only","")))),"")</f>
        <v/>
      </c>
      <c r="I120" s="3" t="str">
        <f>IF(ISBLANK(source_data!I121)=FALSE,IF(source_data!I121="NULL","",source_data!I121),"")</f>
        <v/>
      </c>
      <c r="J120" s="3" t="str">
        <f>IF(ISBLANK(source_data!J121)=FALSE,IF(source_data!J121="NULL","",source_data!J121),"")</f>
        <v/>
      </c>
      <c r="K120" s="12" t="str">
        <f>IF(ISBLANK(source_data!AZ121)=FALSE,IF(source_data!AZ121="NULL","",source_data!AZ121),"")</f>
        <v/>
      </c>
      <c r="L120" s="12" t="str">
        <f>IF(ISBLANK(source_data!BB121)=FALSE,IF(source_data!BB121="NULL","",source_data!BB121),"")</f>
        <v/>
      </c>
      <c r="M120" s="12" t="str">
        <f>IF(ISBLANK(source_data!AB121)=FALSE,IF(source_data!AB121="NULL","",source_data!AB121),"")</f>
        <v/>
      </c>
      <c r="N120" s="12" t="str">
        <f>IF(ISBLANK(source_data!AD121)=FALSE,IF(source_data!AD121="NULL","",source_data!AD121),"")</f>
        <v/>
      </c>
      <c r="O120" s="12" t="str">
        <f>IF(ISBLANK(source_data!AJ121)=FALSE,IF(source_data!AJ121="NULL","",source_data!AJ121),"")</f>
        <v/>
      </c>
      <c r="P120" s="12" t="str">
        <f t="shared" si="6"/>
        <v/>
      </c>
      <c r="Q120" s="4" t="str">
        <f t="shared" si="7"/>
        <v/>
      </c>
      <c r="R120" s="12" t="str">
        <f>IF(ISBLANK(source_data!AN121)=FALSE,IF(source_data!AN121="NULL","",source_data!AN121),"")</f>
        <v/>
      </c>
      <c r="S120" s="4" t="str">
        <f t="shared" si="8"/>
        <v/>
      </c>
      <c r="T120" s="12" t="str">
        <f>IF(ISBLANK(source_data!AW121)=FALSE,IF(source_data!AW121="NULL","",source_data!AW121),"")</f>
        <v/>
      </c>
      <c r="U120" s="4" t="str">
        <f t="shared" si="9"/>
        <v/>
      </c>
      <c r="V120" s="5" t="str">
        <f>IF(ISBLANK(source_data!U121)=FALSE,IF(source_data!U121="NULL","",source_data!U121),"")</f>
        <v/>
      </c>
      <c r="W120" s="5" t="str">
        <f>IF(ISBLANK(source_data!V121)=FALSE,IF(source_data!V121="NULL","",source_data!V121),"")</f>
        <v/>
      </c>
      <c r="X120" s="5" t="str">
        <f>IF(ISBLANK(source_data!W121)=FALSE,IF(source_data!W121="NULL","",source_data!W121),"")</f>
        <v/>
      </c>
      <c r="Y120" s="5" t="str">
        <f>IF(ISBLANK(source_data!Y121)=FALSE,IF(source_data!Y121="NULL","",source_data!Y121),"")</f>
        <v/>
      </c>
      <c r="Z120" s="5" t="str">
        <f>IF(ISBLANK(source_data!Z121)=FALSE,IF(source_data!Z121="NULL","",source_data!Z121),"")</f>
        <v/>
      </c>
      <c r="AA120" s="5" t="str">
        <f>IF(ISBLANK(source_data!AA121)=FALSE,IF(source_data!AA121="NULL","",source_data!AA121),"")</f>
        <v/>
      </c>
    </row>
    <row r="121" spans="1:27" x14ac:dyDescent="0.35">
      <c r="B121" s="3" t="str">
        <f>IF(ISBLANK(source_data!G122)=FALSE,source_data!G122,"")</f>
        <v/>
      </c>
      <c r="C121" s="10" t="str">
        <f>IF(ISBLANK(source_data!A122)=FALSE,source_data!A122,"")</f>
        <v/>
      </c>
      <c r="D121" s="10" t="str">
        <f>IF(ISBLANK(source_data!B122)=FALSE,source_data!B122,"")</f>
        <v/>
      </c>
      <c r="E121" s="10" t="str">
        <f>IF(ISBLANK(source_data!C122)=FALSE,source_data!C122,"")</f>
        <v/>
      </c>
      <c r="F121" s="10" t="str">
        <f>IF(ISBLANK(source_data!D122)=FALSE,IF(source_data!D122="NULL","",source_data!D122),"")</f>
        <v/>
      </c>
      <c r="G121" s="29" t="str">
        <f>IF(ISBLANK(source_data!H122)=FALSE,IF(source_data!H122="NULL","",source_data!H122),"")</f>
        <v/>
      </c>
      <c r="H121" s="3" t="str">
        <f>IF(ISBLANK(source_data!E122)=FALSE,IF(source_data!E122=0, "baseline",IF(source_data!E122=1, "impact", IF(source_data!E122=2, "surveillance",
 IF(source_data!E122=3, "TT-only","")))),"")</f>
        <v/>
      </c>
      <c r="I121" s="3" t="str">
        <f>IF(ISBLANK(source_data!I122)=FALSE,IF(source_data!I122="NULL","",source_data!I122),"")</f>
        <v/>
      </c>
      <c r="J121" s="3" t="str">
        <f>IF(ISBLANK(source_data!J122)=FALSE,IF(source_data!J122="NULL","",source_data!J122),"")</f>
        <v/>
      </c>
      <c r="K121" s="12" t="str">
        <f>IF(ISBLANK(source_data!AZ122)=FALSE,IF(source_data!AZ122="NULL","",source_data!AZ122),"")</f>
        <v/>
      </c>
      <c r="L121" s="12" t="str">
        <f>IF(ISBLANK(source_data!BB122)=FALSE,IF(source_data!BB122="NULL","",source_data!BB122),"")</f>
        <v/>
      </c>
      <c r="M121" s="12" t="str">
        <f>IF(ISBLANK(source_data!AB122)=FALSE,IF(source_data!AB122="NULL","",source_data!AB122),"")</f>
        <v/>
      </c>
      <c r="N121" s="12" t="str">
        <f>IF(ISBLANK(source_data!AD122)=FALSE,IF(source_data!AD122="NULL","",source_data!AD122),"")</f>
        <v/>
      </c>
      <c r="O121" s="12" t="str">
        <f>IF(ISBLANK(source_data!AJ122)=FALSE,IF(source_data!AJ122="NULL","",source_data!AJ122),"")</f>
        <v/>
      </c>
      <c r="P121" s="12" t="str">
        <f t="shared" si="6"/>
        <v/>
      </c>
      <c r="Q121" s="4" t="str">
        <f t="shared" si="7"/>
        <v/>
      </c>
      <c r="R121" s="12" t="str">
        <f>IF(ISBLANK(source_data!AN122)=FALSE,IF(source_data!AN122="NULL","",source_data!AN122),"")</f>
        <v/>
      </c>
      <c r="S121" s="4" t="str">
        <f t="shared" si="8"/>
        <v/>
      </c>
      <c r="T121" s="12" t="str">
        <f>IF(ISBLANK(source_data!AW122)=FALSE,IF(source_data!AW122="NULL","",source_data!AW122),"")</f>
        <v/>
      </c>
      <c r="U121" s="4" t="str">
        <f t="shared" si="9"/>
        <v/>
      </c>
      <c r="V121" s="5" t="str">
        <f>IF(ISBLANK(source_data!U122)=FALSE,IF(source_data!U122="NULL","",source_data!U122),"")</f>
        <v/>
      </c>
      <c r="W121" s="5" t="str">
        <f>IF(ISBLANK(source_data!V122)=FALSE,IF(source_data!V122="NULL","",source_data!V122),"")</f>
        <v/>
      </c>
      <c r="X121" s="5" t="str">
        <f>IF(ISBLANK(source_data!W122)=FALSE,IF(source_data!W122="NULL","",source_data!W122),"")</f>
        <v/>
      </c>
      <c r="Y121" s="5" t="str">
        <f>IF(ISBLANK(source_data!Y122)=FALSE,IF(source_data!Y122="NULL","",source_data!Y122),"")</f>
        <v/>
      </c>
      <c r="Z121" s="5" t="str">
        <f>IF(ISBLANK(source_data!Z122)=FALSE,IF(source_data!Z122="NULL","",source_data!Z122),"")</f>
        <v/>
      </c>
      <c r="AA121" s="5" t="str">
        <f>IF(ISBLANK(source_data!AA122)=FALSE,IF(source_data!AA122="NULL","",source_data!AA122),"")</f>
        <v/>
      </c>
    </row>
    <row r="122" spans="1:27" x14ac:dyDescent="0.35">
      <c r="B122" s="3" t="str">
        <f>IF(ISBLANK(source_data!G123)=FALSE,source_data!G123,"")</f>
        <v/>
      </c>
      <c r="C122" s="10" t="str">
        <f>IF(ISBLANK(source_data!A123)=FALSE,source_data!A123,"")</f>
        <v/>
      </c>
      <c r="D122" s="10" t="str">
        <f>IF(ISBLANK(source_data!B123)=FALSE,source_data!B123,"")</f>
        <v/>
      </c>
      <c r="E122" s="10" t="str">
        <f>IF(ISBLANK(source_data!C123)=FALSE,source_data!C123,"")</f>
        <v/>
      </c>
      <c r="F122" s="10" t="str">
        <f>IF(ISBLANK(source_data!D123)=FALSE,IF(source_data!D123="NULL","",source_data!D123),"")</f>
        <v/>
      </c>
      <c r="G122" s="29" t="str">
        <f>IF(ISBLANK(source_data!H123)=FALSE,IF(source_data!H123="NULL","",source_data!H123),"")</f>
        <v/>
      </c>
      <c r="H122" s="3" t="str">
        <f>IF(ISBLANK(source_data!E123)=FALSE,IF(source_data!E123=0, "baseline",IF(source_data!E123=1, "impact", IF(source_data!E123=2, "surveillance",
 IF(source_data!E123=3, "TT-only","")))),"")</f>
        <v/>
      </c>
      <c r="I122" s="3" t="str">
        <f>IF(ISBLANK(source_data!I123)=FALSE,IF(source_data!I123="NULL","",source_data!I123),"")</f>
        <v/>
      </c>
      <c r="J122" s="3" t="str">
        <f>IF(ISBLANK(source_data!J123)=FALSE,IF(source_data!J123="NULL","",source_data!J123),"")</f>
        <v/>
      </c>
      <c r="K122" s="12" t="str">
        <f>IF(ISBLANK(source_data!AZ123)=FALSE,IF(source_data!AZ123="NULL","",source_data!AZ123),"")</f>
        <v/>
      </c>
      <c r="L122" s="12" t="str">
        <f>IF(ISBLANK(source_data!BB123)=FALSE,IF(source_data!BB123="NULL","",source_data!BB123),"")</f>
        <v/>
      </c>
      <c r="M122" s="12" t="str">
        <f>IF(ISBLANK(source_data!AB123)=FALSE,IF(source_data!AB123="NULL","",source_data!AB123),"")</f>
        <v/>
      </c>
      <c r="N122" s="12" t="str">
        <f>IF(ISBLANK(source_data!AD123)=FALSE,IF(source_data!AD123="NULL","",source_data!AD123),"")</f>
        <v/>
      </c>
      <c r="O122" s="12" t="str">
        <f>IF(ISBLANK(source_data!AJ123)=FALSE,IF(source_data!AJ123="NULL","",source_data!AJ123),"")</f>
        <v/>
      </c>
      <c r="P122" s="12" t="str">
        <f t="shared" si="6"/>
        <v/>
      </c>
      <c r="Q122" s="4" t="str">
        <f t="shared" si="7"/>
        <v/>
      </c>
      <c r="R122" s="12" t="str">
        <f>IF(ISBLANK(source_data!AN123)=FALSE,IF(source_data!AN123="NULL","",source_data!AN123),"")</f>
        <v/>
      </c>
      <c r="S122" s="4" t="str">
        <f t="shared" si="8"/>
        <v/>
      </c>
      <c r="T122" s="12" t="str">
        <f>IF(ISBLANK(source_data!AW123)=FALSE,IF(source_data!AW123="NULL","",source_data!AW123),"")</f>
        <v/>
      </c>
      <c r="U122" s="4" t="str">
        <f t="shared" si="9"/>
        <v/>
      </c>
      <c r="V122" s="5" t="str">
        <f>IF(ISBLANK(source_data!U123)=FALSE,IF(source_data!U123="NULL","",source_data!U123),"")</f>
        <v/>
      </c>
      <c r="W122" s="5" t="str">
        <f>IF(ISBLANK(source_data!V123)=FALSE,IF(source_data!V123="NULL","",source_data!V123),"")</f>
        <v/>
      </c>
      <c r="X122" s="5" t="str">
        <f>IF(ISBLANK(source_data!W123)=FALSE,IF(source_data!W123="NULL","",source_data!W123),"")</f>
        <v/>
      </c>
      <c r="Y122" s="5" t="str">
        <f>IF(ISBLANK(source_data!Y123)=FALSE,IF(source_data!Y123="NULL","",source_data!Y123),"")</f>
        <v/>
      </c>
      <c r="Z122" s="5" t="str">
        <f>IF(ISBLANK(source_data!Z123)=FALSE,IF(source_data!Z123="NULL","",source_data!Z123),"")</f>
        <v/>
      </c>
      <c r="AA122" s="5" t="str">
        <f>IF(ISBLANK(source_data!AA123)=FALSE,IF(source_data!AA123="NULL","",source_data!AA123),"")</f>
        <v/>
      </c>
    </row>
    <row r="123" spans="1:27" x14ac:dyDescent="0.35">
      <c r="B123" s="3" t="str">
        <f>IF(ISBLANK(source_data!G124)=FALSE,source_data!G124,"")</f>
        <v/>
      </c>
      <c r="C123" s="10" t="str">
        <f>IF(ISBLANK(source_data!A124)=FALSE,source_data!A124,"")</f>
        <v/>
      </c>
      <c r="D123" s="10" t="str">
        <f>IF(ISBLANK(source_data!B124)=FALSE,source_data!B124,"")</f>
        <v/>
      </c>
      <c r="E123" s="10" t="str">
        <f>IF(ISBLANK(source_data!C124)=FALSE,source_data!C124,"")</f>
        <v/>
      </c>
      <c r="F123" s="10" t="str">
        <f>IF(ISBLANK(source_data!D124)=FALSE,IF(source_data!D124="NULL","",source_data!D124),"")</f>
        <v/>
      </c>
      <c r="G123" s="29" t="str">
        <f>IF(ISBLANK(source_data!H124)=FALSE,IF(source_data!H124="NULL","",source_data!H124),"")</f>
        <v/>
      </c>
      <c r="H123" s="3" t="str">
        <f>IF(ISBLANK(source_data!E124)=FALSE,IF(source_data!E124=0, "baseline",IF(source_data!E124=1, "impact", IF(source_data!E124=2, "surveillance",
 IF(source_data!E124=3, "TT-only","")))),"")</f>
        <v/>
      </c>
      <c r="I123" s="3" t="str">
        <f>IF(ISBLANK(source_data!I124)=FALSE,IF(source_data!I124="NULL","",source_data!I124),"")</f>
        <v/>
      </c>
      <c r="J123" s="3" t="str">
        <f>IF(ISBLANK(source_data!J124)=FALSE,IF(source_data!J124="NULL","",source_data!J124),"")</f>
        <v/>
      </c>
      <c r="K123" s="12" t="str">
        <f>IF(ISBLANK(source_data!AZ124)=FALSE,IF(source_data!AZ124="NULL","",source_data!AZ124),"")</f>
        <v/>
      </c>
      <c r="L123" s="12" t="str">
        <f>IF(ISBLANK(source_data!BB124)=FALSE,IF(source_data!BB124="NULL","",source_data!BB124),"")</f>
        <v/>
      </c>
      <c r="M123" s="12" t="str">
        <f>IF(ISBLANK(source_data!AB124)=FALSE,IF(source_data!AB124="NULL","",source_data!AB124),"")</f>
        <v/>
      </c>
      <c r="N123" s="12" t="str">
        <f>IF(ISBLANK(source_data!AD124)=FALSE,IF(source_data!AD124="NULL","",source_data!AD124),"")</f>
        <v/>
      </c>
      <c r="O123" s="12" t="str">
        <f>IF(ISBLANK(source_data!AJ124)=FALSE,IF(source_data!AJ124="NULL","",source_data!AJ124),"")</f>
        <v/>
      </c>
      <c r="P123" s="12" t="str">
        <f t="shared" si="6"/>
        <v/>
      </c>
      <c r="Q123" s="4" t="str">
        <f t="shared" si="7"/>
        <v/>
      </c>
      <c r="R123" s="12" t="str">
        <f>IF(ISBLANK(source_data!AN124)=FALSE,IF(source_data!AN124="NULL","",source_data!AN124),"")</f>
        <v/>
      </c>
      <c r="S123" s="4" t="str">
        <f t="shared" si="8"/>
        <v/>
      </c>
      <c r="T123" s="12" t="str">
        <f>IF(ISBLANK(source_data!AW124)=FALSE,IF(source_data!AW124="NULL","",source_data!AW124),"")</f>
        <v/>
      </c>
      <c r="U123" s="4" t="str">
        <f t="shared" si="9"/>
        <v/>
      </c>
      <c r="V123" s="5" t="str">
        <f>IF(ISBLANK(source_data!U124)=FALSE,IF(source_data!U124="NULL","",source_data!U124),"")</f>
        <v/>
      </c>
      <c r="W123" s="5" t="str">
        <f>IF(ISBLANK(source_data!V124)=FALSE,IF(source_data!V124="NULL","",source_data!V124),"")</f>
        <v/>
      </c>
      <c r="X123" s="5" t="str">
        <f>IF(ISBLANK(source_data!W124)=FALSE,IF(source_data!W124="NULL","",source_data!W124),"")</f>
        <v/>
      </c>
      <c r="Y123" s="5" t="str">
        <f>IF(ISBLANK(source_data!Y124)=FALSE,IF(source_data!Y124="NULL","",source_data!Y124),"")</f>
        <v/>
      </c>
      <c r="Z123" s="5" t="str">
        <f>IF(ISBLANK(source_data!Z124)=FALSE,IF(source_data!Z124="NULL","",source_data!Z124),"")</f>
        <v/>
      </c>
      <c r="AA123" s="5" t="str">
        <f>IF(ISBLANK(source_data!AA124)=FALSE,IF(source_data!AA124="NULL","",source_data!AA124),"")</f>
        <v/>
      </c>
    </row>
    <row r="124" spans="1:27" x14ac:dyDescent="0.35">
      <c r="B124" s="3" t="str">
        <f>IF(ISBLANK(source_data!G125)=FALSE,source_data!G125,"")</f>
        <v/>
      </c>
      <c r="C124" s="10" t="str">
        <f>IF(ISBLANK(source_data!A125)=FALSE,source_data!A125,"")</f>
        <v/>
      </c>
      <c r="D124" s="10" t="str">
        <f>IF(ISBLANK(source_data!B125)=FALSE,source_data!B125,"")</f>
        <v/>
      </c>
      <c r="E124" s="10" t="str">
        <f>IF(ISBLANK(source_data!C125)=FALSE,source_data!C125,"")</f>
        <v/>
      </c>
      <c r="F124" s="10" t="str">
        <f>IF(ISBLANK(source_data!D125)=FALSE,IF(source_data!D125="NULL","",source_data!D125),"")</f>
        <v/>
      </c>
      <c r="G124" s="29" t="str">
        <f>IF(ISBLANK(source_data!H125)=FALSE,IF(source_data!H125="NULL","",source_data!H125),"")</f>
        <v/>
      </c>
      <c r="H124" s="3" t="str">
        <f>IF(ISBLANK(source_data!E125)=FALSE,IF(source_data!E125=0, "baseline",IF(source_data!E125=1, "impact", IF(source_data!E125=2, "surveillance",
 IF(source_data!E125=3, "TT-only","")))),"")</f>
        <v/>
      </c>
      <c r="I124" s="3" t="str">
        <f>IF(ISBLANK(source_data!I125)=FALSE,IF(source_data!I125="NULL","",source_data!I125),"")</f>
        <v/>
      </c>
      <c r="J124" s="3" t="str">
        <f>IF(ISBLANK(source_data!J125)=FALSE,IF(source_data!J125="NULL","",source_data!J125),"")</f>
        <v/>
      </c>
      <c r="K124" s="12" t="str">
        <f>IF(ISBLANK(source_data!AZ125)=FALSE,IF(source_data!AZ125="NULL","",source_data!AZ125),"")</f>
        <v/>
      </c>
      <c r="L124" s="12" t="str">
        <f>IF(ISBLANK(source_data!BB125)=FALSE,IF(source_data!BB125="NULL","",source_data!BB125),"")</f>
        <v/>
      </c>
      <c r="M124" s="12" t="str">
        <f>IF(ISBLANK(source_data!AB125)=FALSE,IF(source_data!AB125="NULL","",source_data!AB125),"")</f>
        <v/>
      </c>
      <c r="N124" s="12" t="str">
        <f>IF(ISBLANK(source_data!AD125)=FALSE,IF(source_data!AD125="NULL","",source_data!AD125),"")</f>
        <v/>
      </c>
      <c r="O124" s="12" t="str">
        <f>IF(ISBLANK(source_data!AJ125)=FALSE,IF(source_data!AJ125="NULL","",source_data!AJ125),"")</f>
        <v/>
      </c>
      <c r="P124" s="12" t="str">
        <f t="shared" si="6"/>
        <v/>
      </c>
      <c r="Q124" s="4" t="str">
        <f t="shared" si="7"/>
        <v/>
      </c>
      <c r="R124" s="12" t="str">
        <f>IF(ISBLANK(source_data!AN125)=FALSE,IF(source_data!AN125="NULL","",source_data!AN125),"")</f>
        <v/>
      </c>
      <c r="S124" s="4" t="str">
        <f t="shared" si="8"/>
        <v/>
      </c>
      <c r="T124" s="12" t="str">
        <f>IF(ISBLANK(source_data!AW125)=FALSE,IF(source_data!AW125="NULL","",source_data!AW125),"")</f>
        <v/>
      </c>
      <c r="U124" s="4" t="str">
        <f t="shared" si="9"/>
        <v/>
      </c>
      <c r="V124" s="5" t="str">
        <f>IF(ISBLANK(source_data!U125)=FALSE,IF(source_data!U125="NULL","",source_data!U125),"")</f>
        <v/>
      </c>
      <c r="W124" s="5" t="str">
        <f>IF(ISBLANK(source_data!V125)=FALSE,IF(source_data!V125="NULL","",source_data!V125),"")</f>
        <v/>
      </c>
      <c r="X124" s="5" t="str">
        <f>IF(ISBLANK(source_data!W125)=FALSE,IF(source_data!W125="NULL","",source_data!W125),"")</f>
        <v/>
      </c>
      <c r="Y124" s="5" t="str">
        <f>IF(ISBLANK(source_data!Y125)=FALSE,IF(source_data!Y125="NULL","",source_data!Y125),"")</f>
        <v/>
      </c>
      <c r="Z124" s="5" t="str">
        <f>IF(ISBLANK(source_data!Z125)=FALSE,IF(source_data!Z125="NULL","",source_data!Z125),"")</f>
        <v/>
      </c>
      <c r="AA124" s="5" t="str">
        <f>IF(ISBLANK(source_data!AA125)=FALSE,IF(source_data!AA125="NULL","",source_data!AA125),"")</f>
        <v/>
      </c>
    </row>
    <row r="126" spans="1:27" x14ac:dyDescent="0.35">
      <c r="A126">
        <v>1</v>
      </c>
      <c r="B126" t="s">
        <v>112</v>
      </c>
    </row>
    <row r="127" spans="1:27" x14ac:dyDescent="0.35">
      <c r="A127">
        <v>2</v>
      </c>
      <c r="B127" t="s">
        <v>113</v>
      </c>
    </row>
    <row r="128" spans="1:27" x14ac:dyDescent="0.35">
      <c r="A128">
        <v>3</v>
      </c>
      <c r="B128" t="s">
        <v>114</v>
      </c>
    </row>
    <row r="129" spans="1:1" x14ac:dyDescent="0.35">
      <c r="A129" s="8"/>
    </row>
    <row r="130" spans="1:1" x14ac:dyDescent="0.35">
      <c r="A130" s="8"/>
    </row>
  </sheetData>
  <sheetProtection algorithmName="SHA-512" hashValue="2mc8VT0dvAgT8dubcvTByaDKPx2fPKGhkryrFuTYTjxUyoypQtK0DAne5MxfPsedAALacSmAVyALBqHwdwyzkg==" saltValue="ea6DJTFIVeD5LRL1CbcWCA==" spinCount="100000" sheet="1" formatCells="0" formatColumns="0" formatRows="0" insertRows="0" insertHyperlinks="0" deleteRows="0" sort="0" autoFilter="0" pivotTables="0"/>
  <pageMargins left="0.7" right="0.7" top="0.75" bottom="0.75" header="0.3" footer="0.3"/>
  <pageSetup orientation="portrait" r:id="rId1"/>
  <ignoredErrors>
    <ignoredError sqref="F2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showGridLines="0" zoomScale="80" zoomScaleNormal="80" workbookViewId="0">
      <selection activeCell="B2" sqref="B2"/>
    </sheetView>
  </sheetViews>
  <sheetFormatPr defaultRowHeight="14.5" x14ac:dyDescent="0.35"/>
  <cols>
    <col min="1" max="1" width="3" bestFit="1" customWidth="1"/>
    <col min="3" max="3" width="12.36328125" style="10" bestFit="1" customWidth="1"/>
    <col min="4" max="4" width="16.81640625" style="10" bestFit="1" customWidth="1"/>
    <col min="5" max="5" width="17.26953125" style="10" bestFit="1" customWidth="1"/>
    <col min="6" max="6" width="12.36328125" customWidth="1"/>
    <col min="7" max="7" width="22.6328125" bestFit="1" customWidth="1"/>
    <col min="8" max="12" width="17.7265625" style="3" customWidth="1"/>
    <col min="13" max="18" width="20" customWidth="1"/>
  </cols>
  <sheetData>
    <row r="1" spans="1:18" s="2" customFormat="1" ht="47.5" x14ac:dyDescent="0.35">
      <c r="A1" s="6"/>
      <c r="B1" s="6" t="s">
        <v>91</v>
      </c>
      <c r="C1" s="6" t="s">
        <v>57</v>
      </c>
      <c r="D1" s="6" t="s">
        <v>46</v>
      </c>
      <c r="E1" s="6" t="s">
        <v>47</v>
      </c>
      <c r="F1" s="6" t="s">
        <v>95</v>
      </c>
      <c r="G1" s="6" t="s">
        <v>99</v>
      </c>
      <c r="H1" s="6" t="s">
        <v>105</v>
      </c>
      <c r="I1" s="6" t="s">
        <v>142</v>
      </c>
      <c r="J1" s="6" t="s">
        <v>143</v>
      </c>
      <c r="K1" s="17" t="s">
        <v>146</v>
      </c>
      <c r="L1" s="16" t="s">
        <v>147</v>
      </c>
      <c r="M1" s="17" t="s">
        <v>100</v>
      </c>
      <c r="N1" s="16" t="s">
        <v>101</v>
      </c>
      <c r="O1" s="17" t="s">
        <v>183</v>
      </c>
      <c r="P1" s="16" t="s">
        <v>184</v>
      </c>
      <c r="Q1" s="19" t="s">
        <v>186</v>
      </c>
      <c r="R1" s="18" t="s">
        <v>185</v>
      </c>
    </row>
    <row r="2" spans="1:18" x14ac:dyDescent="0.35">
      <c r="B2" s="3" t="str">
        <f>IF(ISBLANK(source_data!G3)=FALSE,source_data!G3,"")</f>
        <v/>
      </c>
      <c r="C2" s="10" t="str">
        <f>IF(ISBLANK(source_data!A3)=FALSE,source_data!A3,"")</f>
        <v/>
      </c>
      <c r="D2" s="10" t="str">
        <f>IF(ISBLANK(source_data!B3)=FALSE,source_data!B3,"")</f>
        <v/>
      </c>
      <c r="E2" s="10" t="str">
        <f>IF(ISBLANK(source_data!C3)=FALSE,source_data!C3,"")</f>
        <v/>
      </c>
      <c r="F2" s="10" t="str">
        <f>IF(ISBLANK(source_data!D3)=FALSE,IF(source_data!D3="NULL","",source_data!D3),"")</f>
        <v/>
      </c>
      <c r="G2" s="29" t="str">
        <f>IF(ISBLANK(source_data!H3)=FALSE,IF(source_data!H3="NULL","",source_data!H3),"")</f>
        <v/>
      </c>
      <c r="H2" s="3" t="str">
        <f>IF(ISBLANK(source_data!E3)=FALSE,IF(source_data!E3=0, "baseline",IF(source_data!E3=1, "impact", IF(source_data!E3=2, "surveillance",
 IF(source_data!E3=3, "TT-only","")))),"")</f>
        <v/>
      </c>
      <c r="I2" s="3" t="str">
        <f>IF(ISBLANK(source_data!I3)=FALSE,IF(source_data!I3="NULL","",source_data!I3),"")</f>
        <v/>
      </c>
      <c r="J2" s="3" t="str">
        <f>IF(ISBLANK(source_data!J3)=FALSE,IF(source_data!J3="NULL","",source_data!J3),"")</f>
        <v/>
      </c>
      <c r="K2" s="12" t="str">
        <f>IFERROR((IF(ISBLANK(source_data!AZ3)=FALSE,IF(source_data!AZ3="NULL","",source_data!AZ3),"")-L2),"")</f>
        <v/>
      </c>
      <c r="L2" s="12" t="str">
        <f>IF(ISBLANK(source_data!BA3)=FALSE,IF(source_data!BA3="NULL","",source_data!BA3),"")</f>
        <v/>
      </c>
      <c r="M2" s="12" t="str">
        <f>IFERROR(((IF(ISBLANK(source_data!BB3)=FALSE,IF(source_data!BB3="NULL","",source_data!BB3),""))-N2),"")</f>
        <v/>
      </c>
      <c r="N2" s="12" t="str">
        <f>IF(ISBLANK(source_data!BC3)=FALSE,IF(source_data!BC3="NULL","",source_data!BC3),"")</f>
        <v/>
      </c>
      <c r="O2" s="12" t="str">
        <f>IFERROR((IF(ISBLANK(source_data!AD3)=FALSE,IF(source_data!AD3="NULL","",source_data!AD3),"")-P2),"")</f>
        <v/>
      </c>
      <c r="P2" s="12" t="str">
        <f>IF(ISBLANK(source_data!AE3)=FALSE,IF(source_data!AE3="NULL","",source_data!AE3),"")</f>
        <v/>
      </c>
      <c r="Q2" s="12" t="str">
        <f>IFERROR((IF(ISBLANK(source_data!AN3)=FALSE,IF(source_data!AN3="NULL","",source_data!AN3),"")-R2),"")</f>
        <v/>
      </c>
      <c r="R2" s="12" t="str">
        <f>IF(ISBLANK(source_data!AO3)=FALSE,IF(source_data!AO3="NULL","",source_data!AO3),"")</f>
        <v/>
      </c>
    </row>
    <row r="3" spans="1:18" x14ac:dyDescent="0.35">
      <c r="B3" s="3" t="str">
        <f>IF(ISBLANK(source_data!G4)=FALSE,source_data!G4,"")</f>
        <v/>
      </c>
      <c r="C3" s="10" t="str">
        <f>IF(ISBLANK(source_data!A4)=FALSE,source_data!A4,"")</f>
        <v/>
      </c>
      <c r="D3" s="10" t="str">
        <f>IF(ISBLANK(source_data!B4)=FALSE,source_data!B4,"")</f>
        <v/>
      </c>
      <c r="E3" s="10" t="str">
        <f>IF(ISBLANK(source_data!C4)=FALSE,source_data!C4,"")</f>
        <v/>
      </c>
      <c r="F3" s="10" t="str">
        <f>IF(ISBLANK(source_data!D4)=FALSE,IF(source_data!D4="NULL","",source_data!D4),"")</f>
        <v/>
      </c>
      <c r="G3" s="29" t="str">
        <f>IF(ISBLANK(source_data!H4)=FALSE,IF(source_data!H4="NULL","",source_data!H4),"")</f>
        <v/>
      </c>
      <c r="H3" s="3" t="str">
        <f>IF(ISBLANK(source_data!E4)=FALSE,IF(source_data!E4=0, "baseline",IF(source_data!E4=1, "impact", IF(source_data!E4=2, "surveillance",
 IF(source_data!E4=3, "TT-only","")))),"")</f>
        <v/>
      </c>
      <c r="I3" s="3" t="str">
        <f>IF(ISBLANK(source_data!I4)=FALSE,IF(source_data!I4="NULL","",source_data!I4),"")</f>
        <v/>
      </c>
      <c r="J3" s="3" t="str">
        <f>IF(ISBLANK(source_data!J4)=FALSE,IF(source_data!J4="NULL","",source_data!J4),"")</f>
        <v/>
      </c>
      <c r="K3" s="12" t="str">
        <f>IFERROR((IF(ISBLANK(source_data!AZ4)=FALSE,IF(source_data!AZ4="NULL","",source_data!AZ4),"")-L3),"")</f>
        <v/>
      </c>
      <c r="L3" s="12" t="str">
        <f>IF(ISBLANK(source_data!BA4)=FALSE,IF(source_data!BA4="NULL","",source_data!BA4),"")</f>
        <v/>
      </c>
      <c r="M3" s="12" t="str">
        <f>IFERROR(((IF(ISBLANK(source_data!BB4)=FALSE,IF(source_data!BB4="NULL","",source_data!BB4),""))-N3),"")</f>
        <v/>
      </c>
      <c r="N3" s="12" t="str">
        <f>IF(ISBLANK(source_data!BC4)=FALSE,IF(source_data!BC4="NULL","",source_data!BC4),"")</f>
        <v/>
      </c>
      <c r="O3" s="12" t="str">
        <f>IFERROR((IF(ISBLANK(source_data!AD4)=FALSE,IF(source_data!AD4="NULL","",source_data!AD4),"")-P3),"")</f>
        <v/>
      </c>
      <c r="P3" s="12" t="str">
        <f>IF(ISBLANK(source_data!AE4)=FALSE,IF(source_data!AE4="NULL","",source_data!AE4),"")</f>
        <v/>
      </c>
      <c r="Q3" s="12" t="str">
        <f>IFERROR((IF(ISBLANK(source_data!AN4)=FALSE,IF(source_data!AN4="NULL","",source_data!AN4),"")-R3),"")</f>
        <v/>
      </c>
      <c r="R3" s="12" t="str">
        <f>IF(ISBLANK(source_data!AO4)=FALSE,IF(source_data!AO4="NULL","",source_data!AO4),"")</f>
        <v/>
      </c>
    </row>
    <row r="4" spans="1:18" x14ac:dyDescent="0.35">
      <c r="B4" s="3" t="str">
        <f>IF(ISBLANK(source_data!G5)=FALSE,source_data!G5,"")</f>
        <v/>
      </c>
      <c r="C4" s="10" t="str">
        <f>IF(ISBLANK(source_data!A5)=FALSE,source_data!A5,"")</f>
        <v/>
      </c>
      <c r="D4" s="10" t="str">
        <f>IF(ISBLANK(source_data!B5)=FALSE,source_data!B5,"")</f>
        <v/>
      </c>
      <c r="E4" s="10" t="str">
        <f>IF(ISBLANK(source_data!C5)=FALSE,source_data!C5,"")</f>
        <v/>
      </c>
      <c r="F4" s="10" t="str">
        <f>IF(ISBLANK(source_data!D5)=FALSE,IF(source_data!D5="NULL","",source_data!D5),"")</f>
        <v/>
      </c>
      <c r="G4" s="29" t="str">
        <f>IF(ISBLANK(source_data!H5)=FALSE,IF(source_data!H5="NULL","",source_data!H5),"")</f>
        <v/>
      </c>
      <c r="H4" s="3" t="str">
        <f>IF(ISBLANK(source_data!E5)=FALSE,IF(source_data!E5=0, "baseline",IF(source_data!E5=1, "impact", IF(source_data!E5=2, "surveillance",
 IF(source_data!E5=3, "TT-only","")))),"")</f>
        <v/>
      </c>
      <c r="I4" s="3" t="str">
        <f>IF(ISBLANK(source_data!I5)=FALSE,IF(source_data!I5="NULL","",source_data!I5),"")</f>
        <v/>
      </c>
      <c r="J4" s="3" t="str">
        <f>IF(ISBLANK(source_data!J5)=FALSE,IF(source_data!J5="NULL","",source_data!J5),"")</f>
        <v/>
      </c>
      <c r="K4" s="12" t="str">
        <f>IFERROR((IF(ISBLANK(source_data!AZ5)=FALSE,IF(source_data!AZ5="NULL","",source_data!AZ5),"")-L4),"")</f>
        <v/>
      </c>
      <c r="L4" s="12" t="str">
        <f>IF(ISBLANK(source_data!BA5)=FALSE,IF(source_data!BA5="NULL","",source_data!BA5),"")</f>
        <v/>
      </c>
      <c r="M4" s="12" t="str">
        <f>IFERROR(((IF(ISBLANK(source_data!BB5)=FALSE,IF(source_data!BB5="NULL","",source_data!BB5),""))-N4),"")</f>
        <v/>
      </c>
      <c r="N4" s="12" t="str">
        <f>IF(ISBLANK(source_data!BC5)=FALSE,IF(source_data!BC5="NULL","",source_data!BC5),"")</f>
        <v/>
      </c>
      <c r="O4" s="12" t="str">
        <f>IFERROR((IF(ISBLANK(source_data!AD5)=FALSE,IF(source_data!AD5="NULL","",source_data!AD5),"")-P4),"")</f>
        <v/>
      </c>
      <c r="P4" s="12" t="str">
        <f>IF(ISBLANK(source_data!AE5)=FALSE,IF(source_data!AE5="NULL","",source_data!AE5),"")</f>
        <v/>
      </c>
      <c r="Q4" s="12" t="str">
        <f>IFERROR((IF(ISBLANK(source_data!AN5)=FALSE,IF(source_data!AN5="NULL","",source_data!AN5),"")-R4),"")</f>
        <v/>
      </c>
      <c r="R4" s="12" t="str">
        <f>IF(ISBLANK(source_data!AO5)=FALSE,IF(source_data!AO5="NULL","",source_data!AO5),"")</f>
        <v/>
      </c>
    </row>
    <row r="5" spans="1:18" x14ac:dyDescent="0.35">
      <c r="B5" s="3" t="str">
        <f>IF(ISBLANK(source_data!G6)=FALSE,source_data!G6,"")</f>
        <v/>
      </c>
      <c r="C5" s="10" t="str">
        <f>IF(ISBLANK(source_data!A6)=FALSE,source_data!A6,"")</f>
        <v/>
      </c>
      <c r="D5" s="10" t="str">
        <f>IF(ISBLANK(source_data!B6)=FALSE,source_data!B6,"")</f>
        <v/>
      </c>
      <c r="E5" s="10" t="str">
        <f>IF(ISBLANK(source_data!C6)=FALSE,source_data!C6,"")</f>
        <v/>
      </c>
      <c r="F5" s="10" t="str">
        <f>IF(ISBLANK(source_data!D6)=FALSE,IF(source_data!D6="NULL","",source_data!D6),"")</f>
        <v/>
      </c>
      <c r="G5" s="29" t="str">
        <f>IF(ISBLANK(source_data!H6)=FALSE,IF(source_data!H6="NULL","",source_data!H6),"")</f>
        <v/>
      </c>
      <c r="H5" s="3" t="str">
        <f>IF(ISBLANK(source_data!E6)=FALSE,IF(source_data!E6=0, "baseline",IF(source_data!E6=1, "impact", IF(source_data!E6=2, "surveillance",
 IF(source_data!E6=3, "TT-only","")))),"")</f>
        <v/>
      </c>
      <c r="I5" s="3" t="str">
        <f>IF(ISBLANK(source_data!I6)=FALSE,IF(source_data!I6="NULL","",source_data!I6),"")</f>
        <v/>
      </c>
      <c r="J5" s="3" t="str">
        <f>IF(ISBLANK(source_data!J6)=FALSE,IF(source_data!J6="NULL","",source_data!J6),"")</f>
        <v/>
      </c>
      <c r="K5" s="12" t="str">
        <f>IFERROR((IF(ISBLANK(source_data!AZ6)=FALSE,IF(source_data!AZ6="NULL","",source_data!AZ6),"")-L5),"")</f>
        <v/>
      </c>
      <c r="L5" s="12" t="str">
        <f>IF(ISBLANK(source_data!BA6)=FALSE,IF(source_data!BA6="NULL","",source_data!BA6),"")</f>
        <v/>
      </c>
      <c r="M5" s="12" t="str">
        <f>IFERROR(((IF(ISBLANK(source_data!BB6)=FALSE,IF(source_data!BB6="NULL","",source_data!BB6),""))-N5),"")</f>
        <v/>
      </c>
      <c r="N5" s="12" t="str">
        <f>IF(ISBLANK(source_data!BC6)=FALSE,IF(source_data!BC6="NULL","",source_data!BC6),"")</f>
        <v/>
      </c>
      <c r="O5" s="12" t="str">
        <f>IFERROR((IF(ISBLANK(source_data!AD6)=FALSE,IF(source_data!AD6="NULL","",source_data!AD6),"")-P5),"")</f>
        <v/>
      </c>
      <c r="P5" s="12" t="str">
        <f>IF(ISBLANK(source_data!AE6)=FALSE,IF(source_data!AE6="NULL","",source_data!AE6),"")</f>
        <v/>
      </c>
      <c r="Q5" s="12" t="str">
        <f>IFERROR((IF(ISBLANK(source_data!AN6)=FALSE,IF(source_data!AN6="NULL","",source_data!AN6),"")-R5),"")</f>
        <v/>
      </c>
      <c r="R5" s="12" t="str">
        <f>IF(ISBLANK(source_data!AO6)=FALSE,IF(source_data!AO6="NULL","",source_data!AO6),"")</f>
        <v/>
      </c>
    </row>
    <row r="6" spans="1:18" x14ac:dyDescent="0.35">
      <c r="B6" s="3" t="str">
        <f>IF(ISBLANK(source_data!G7)=FALSE,source_data!G7,"")</f>
        <v/>
      </c>
      <c r="C6" s="10" t="str">
        <f>IF(ISBLANK(source_data!A7)=FALSE,source_data!A7,"")</f>
        <v/>
      </c>
      <c r="D6" s="10" t="str">
        <f>IF(ISBLANK(source_data!B7)=FALSE,source_data!B7,"")</f>
        <v/>
      </c>
      <c r="E6" s="10" t="str">
        <f>IF(ISBLANK(source_data!C7)=FALSE,source_data!C7,"")</f>
        <v/>
      </c>
      <c r="F6" s="10" t="str">
        <f>IF(ISBLANK(source_data!D7)=FALSE,IF(source_data!D7="NULL","",source_data!D7),"")</f>
        <v/>
      </c>
      <c r="G6" s="29" t="str">
        <f>IF(ISBLANK(source_data!H7)=FALSE,IF(source_data!H7="NULL","",source_data!H7),"")</f>
        <v/>
      </c>
      <c r="H6" s="3" t="str">
        <f>IF(ISBLANK(source_data!E7)=FALSE,IF(source_data!E7=0, "baseline",IF(source_data!E7=1, "impact", IF(source_data!E7=2, "surveillance",
 IF(source_data!E7=3, "TT-only","")))),"")</f>
        <v/>
      </c>
      <c r="I6" s="3" t="str">
        <f>IF(ISBLANK(source_data!I7)=FALSE,IF(source_data!I7="NULL","",source_data!I7),"")</f>
        <v/>
      </c>
      <c r="J6" s="3" t="str">
        <f>IF(ISBLANK(source_data!J7)=FALSE,IF(source_data!J7="NULL","",source_data!J7),"")</f>
        <v/>
      </c>
      <c r="K6" s="12" t="str">
        <f>IFERROR((IF(ISBLANK(source_data!AZ7)=FALSE,IF(source_data!AZ7="NULL","",source_data!AZ7),"")-L6),"")</f>
        <v/>
      </c>
      <c r="L6" s="12" t="str">
        <f>IF(ISBLANK(source_data!BA7)=FALSE,IF(source_data!BA7="NULL","",source_data!BA7),"")</f>
        <v/>
      </c>
      <c r="M6" s="12" t="str">
        <f>IFERROR(((IF(ISBLANK(source_data!BB7)=FALSE,IF(source_data!BB7="NULL","",source_data!BB7),""))-N6),"")</f>
        <v/>
      </c>
      <c r="N6" s="12" t="str">
        <f>IF(ISBLANK(source_data!BC7)=FALSE,IF(source_data!BC7="NULL","",source_data!BC7),"")</f>
        <v/>
      </c>
      <c r="O6" s="12" t="str">
        <f>IFERROR((IF(ISBLANK(source_data!AD7)=FALSE,IF(source_data!AD7="NULL","",source_data!AD7),"")-P6),"")</f>
        <v/>
      </c>
      <c r="P6" s="12" t="str">
        <f>IF(ISBLANK(source_data!AE7)=FALSE,IF(source_data!AE7="NULL","",source_data!AE7),"")</f>
        <v/>
      </c>
      <c r="Q6" s="12" t="str">
        <f>IFERROR((IF(ISBLANK(source_data!AN7)=FALSE,IF(source_data!AN7="NULL","",source_data!AN7),"")-R6),"")</f>
        <v/>
      </c>
      <c r="R6" s="12" t="str">
        <f>IF(ISBLANK(source_data!AO7)=FALSE,IF(source_data!AO7="NULL","",source_data!AO7),"")</f>
        <v/>
      </c>
    </row>
    <row r="7" spans="1:18" x14ac:dyDescent="0.35">
      <c r="B7" s="3" t="str">
        <f>IF(ISBLANK(source_data!G8)=FALSE,source_data!G8,"")</f>
        <v/>
      </c>
      <c r="C7" s="10" t="str">
        <f>IF(ISBLANK(source_data!A8)=FALSE,source_data!A8,"")</f>
        <v/>
      </c>
      <c r="D7" s="10" t="str">
        <f>IF(ISBLANK(source_data!B8)=FALSE,source_data!B8,"")</f>
        <v/>
      </c>
      <c r="E7" s="10" t="str">
        <f>IF(ISBLANK(source_data!C8)=FALSE,source_data!C8,"")</f>
        <v/>
      </c>
      <c r="F7" s="10" t="str">
        <f>IF(ISBLANK(source_data!D8)=FALSE,IF(source_data!D8="NULL","",source_data!D8),"")</f>
        <v/>
      </c>
      <c r="G7" s="29" t="str">
        <f>IF(ISBLANK(source_data!H8)=FALSE,IF(source_data!H8="NULL","",source_data!H8),"")</f>
        <v/>
      </c>
      <c r="H7" s="3" t="str">
        <f>IF(ISBLANK(source_data!E8)=FALSE,IF(source_data!E8=0, "baseline",IF(source_data!E8=1, "impact", IF(source_data!E8=2, "surveillance",
 IF(source_data!E8=3, "TT-only","")))),"")</f>
        <v/>
      </c>
      <c r="I7" s="3" t="str">
        <f>IF(ISBLANK(source_data!I8)=FALSE,IF(source_data!I8="NULL","",source_data!I8),"")</f>
        <v/>
      </c>
      <c r="J7" s="3" t="str">
        <f>IF(ISBLANK(source_data!J8)=FALSE,IF(source_data!J8="NULL","",source_data!J8),"")</f>
        <v/>
      </c>
      <c r="K7" s="12" t="str">
        <f>IFERROR((IF(ISBLANK(source_data!AZ8)=FALSE,IF(source_data!AZ8="NULL","",source_data!AZ8),"")-L7),"")</f>
        <v/>
      </c>
      <c r="L7" s="12" t="str">
        <f>IF(ISBLANK(source_data!BA8)=FALSE,IF(source_data!BA8="NULL","",source_data!BA8),"")</f>
        <v/>
      </c>
      <c r="M7" s="12" t="str">
        <f>IFERROR(((IF(ISBLANK(source_data!BB8)=FALSE,IF(source_data!BB8="NULL","",source_data!BB8),""))-N7),"")</f>
        <v/>
      </c>
      <c r="N7" s="12" t="str">
        <f>IF(ISBLANK(source_data!BC8)=FALSE,IF(source_data!BC8="NULL","",source_data!BC8),"")</f>
        <v/>
      </c>
      <c r="O7" s="12" t="str">
        <f>IFERROR((IF(ISBLANK(source_data!AD8)=FALSE,IF(source_data!AD8="NULL","",source_data!AD8),"")-P7),"")</f>
        <v/>
      </c>
      <c r="P7" s="12" t="str">
        <f>IF(ISBLANK(source_data!AE8)=FALSE,IF(source_data!AE8="NULL","",source_data!AE8),"")</f>
        <v/>
      </c>
      <c r="Q7" s="12" t="str">
        <f>IFERROR((IF(ISBLANK(source_data!AN8)=FALSE,IF(source_data!AN8="NULL","",source_data!AN8),"")-R7),"")</f>
        <v/>
      </c>
      <c r="R7" s="12" t="str">
        <f>IF(ISBLANK(source_data!AO8)=FALSE,IF(source_data!AO8="NULL","",source_data!AO8),"")</f>
        <v/>
      </c>
    </row>
    <row r="8" spans="1:18" x14ac:dyDescent="0.35">
      <c r="B8" s="3" t="str">
        <f>IF(ISBLANK(source_data!G9)=FALSE,source_data!G9,"")</f>
        <v/>
      </c>
      <c r="C8" s="10" t="str">
        <f>IF(ISBLANK(source_data!A9)=FALSE,source_data!A9,"")</f>
        <v/>
      </c>
      <c r="D8" s="10" t="str">
        <f>IF(ISBLANK(source_data!B9)=FALSE,source_data!B9,"")</f>
        <v/>
      </c>
      <c r="E8" s="10" t="str">
        <f>IF(ISBLANK(source_data!C9)=FALSE,source_data!C9,"")</f>
        <v/>
      </c>
      <c r="F8" s="10" t="str">
        <f>IF(ISBLANK(source_data!D9)=FALSE,IF(source_data!D9="NULL","",source_data!D9),"")</f>
        <v/>
      </c>
      <c r="G8" s="29" t="str">
        <f>IF(ISBLANK(source_data!H9)=FALSE,IF(source_data!H9="NULL","",source_data!H9),"")</f>
        <v/>
      </c>
      <c r="H8" s="3" t="str">
        <f>IF(ISBLANK(source_data!E9)=FALSE,IF(source_data!E9=0, "baseline",IF(source_data!E9=1, "impact", IF(source_data!E9=2, "surveillance",
 IF(source_data!E9=3, "TT-only","")))),"")</f>
        <v/>
      </c>
      <c r="I8" s="3" t="str">
        <f>IF(ISBLANK(source_data!I9)=FALSE,IF(source_data!I9="NULL","",source_data!I9),"")</f>
        <v/>
      </c>
      <c r="J8" s="3" t="str">
        <f>IF(ISBLANK(source_data!J9)=FALSE,IF(source_data!J9="NULL","",source_data!J9),"")</f>
        <v/>
      </c>
      <c r="K8" s="12" t="str">
        <f>IFERROR((IF(ISBLANK(source_data!AZ9)=FALSE,IF(source_data!AZ9="NULL","",source_data!AZ9),"")-L8),"")</f>
        <v/>
      </c>
      <c r="L8" s="12" t="str">
        <f>IF(ISBLANK(source_data!BA9)=FALSE,IF(source_data!BA9="NULL","",source_data!BA9),"")</f>
        <v/>
      </c>
      <c r="M8" s="12" t="str">
        <f>IFERROR(((IF(ISBLANK(source_data!BB9)=FALSE,IF(source_data!BB9="NULL","",source_data!BB9),""))-N8),"")</f>
        <v/>
      </c>
      <c r="N8" s="12" t="str">
        <f>IF(ISBLANK(source_data!BC9)=FALSE,IF(source_data!BC9="NULL","",source_data!BC9),"")</f>
        <v/>
      </c>
      <c r="O8" s="12" t="str">
        <f>IFERROR((IF(ISBLANK(source_data!AD9)=FALSE,IF(source_data!AD9="NULL","",source_data!AD9),"")-P8),"")</f>
        <v/>
      </c>
      <c r="P8" s="12" t="str">
        <f>IF(ISBLANK(source_data!AE9)=FALSE,IF(source_data!AE9="NULL","",source_data!AE9),"")</f>
        <v/>
      </c>
      <c r="Q8" s="12" t="str">
        <f>IFERROR((IF(ISBLANK(source_data!AN9)=FALSE,IF(source_data!AN9="NULL","",source_data!AN9),"")-R8),"")</f>
        <v/>
      </c>
      <c r="R8" s="12" t="str">
        <f>IF(ISBLANK(source_data!AO9)=FALSE,IF(source_data!AO9="NULL","",source_data!AO9),"")</f>
        <v/>
      </c>
    </row>
    <row r="9" spans="1:18" x14ac:dyDescent="0.35">
      <c r="B9" s="3" t="str">
        <f>IF(ISBLANK(source_data!G10)=FALSE,source_data!G10,"")</f>
        <v/>
      </c>
      <c r="C9" s="10" t="str">
        <f>IF(ISBLANK(source_data!A10)=FALSE,source_data!A10,"")</f>
        <v/>
      </c>
      <c r="D9" s="10" t="str">
        <f>IF(ISBLANK(source_data!B10)=FALSE,source_data!B10,"")</f>
        <v/>
      </c>
      <c r="E9" s="10" t="str">
        <f>IF(ISBLANK(source_data!C10)=FALSE,source_data!C10,"")</f>
        <v/>
      </c>
      <c r="F9" s="10" t="str">
        <f>IF(ISBLANK(source_data!D10)=FALSE,IF(source_data!D10="NULL","",source_data!D10),"")</f>
        <v/>
      </c>
      <c r="G9" s="29" t="str">
        <f>IF(ISBLANK(source_data!H10)=FALSE,IF(source_data!H10="NULL","",source_data!H10),"")</f>
        <v/>
      </c>
      <c r="H9" s="3" t="str">
        <f>IF(ISBLANK(source_data!E10)=FALSE,IF(source_data!E10=0, "baseline",IF(source_data!E10=1, "impact", IF(source_data!E10=2, "surveillance",
 IF(source_data!E10=3, "TT-only","")))),"")</f>
        <v/>
      </c>
      <c r="I9" s="3" t="str">
        <f>IF(ISBLANK(source_data!I10)=FALSE,IF(source_data!I10="NULL","",source_data!I10),"")</f>
        <v/>
      </c>
      <c r="J9" s="3" t="str">
        <f>IF(ISBLANK(source_data!J10)=FALSE,IF(source_data!J10="NULL","",source_data!J10),"")</f>
        <v/>
      </c>
      <c r="K9" s="12" t="str">
        <f>IFERROR((IF(ISBLANK(source_data!AZ10)=FALSE,IF(source_data!AZ10="NULL","",source_data!AZ10),"")-L9),"")</f>
        <v/>
      </c>
      <c r="L9" s="12" t="str">
        <f>IF(ISBLANK(source_data!BA10)=FALSE,IF(source_data!BA10="NULL","",source_data!BA10),"")</f>
        <v/>
      </c>
      <c r="M9" s="12" t="str">
        <f>IFERROR(((IF(ISBLANK(source_data!BB10)=FALSE,IF(source_data!BB10="NULL","",source_data!BB10),""))-N9),"")</f>
        <v/>
      </c>
      <c r="N9" s="12" t="str">
        <f>IF(ISBLANK(source_data!BC10)=FALSE,IF(source_data!BC10="NULL","",source_data!BC10),"")</f>
        <v/>
      </c>
      <c r="O9" s="12" t="str">
        <f>IFERROR((IF(ISBLANK(source_data!AD10)=FALSE,IF(source_data!AD10="NULL","",source_data!AD10),"")-P9),"")</f>
        <v/>
      </c>
      <c r="P9" s="12" t="str">
        <f>IF(ISBLANK(source_data!AE10)=FALSE,IF(source_data!AE10="NULL","",source_data!AE10),"")</f>
        <v/>
      </c>
      <c r="Q9" s="12" t="str">
        <f>IFERROR((IF(ISBLANK(source_data!AN10)=FALSE,IF(source_data!AN10="NULL","",source_data!AN10),"")-R9),"")</f>
        <v/>
      </c>
      <c r="R9" s="12" t="str">
        <f>IF(ISBLANK(source_data!AO10)=FALSE,IF(source_data!AO10="NULL","",source_data!AO10),"")</f>
        <v/>
      </c>
    </row>
    <row r="10" spans="1:18" x14ac:dyDescent="0.35">
      <c r="B10" s="3" t="str">
        <f>IF(ISBLANK(source_data!G11)=FALSE,source_data!G11,"")</f>
        <v/>
      </c>
      <c r="C10" s="10" t="str">
        <f>IF(ISBLANK(source_data!A11)=FALSE,source_data!A11,"")</f>
        <v/>
      </c>
      <c r="D10" s="10" t="str">
        <f>IF(ISBLANK(source_data!B11)=FALSE,source_data!B11,"")</f>
        <v/>
      </c>
      <c r="E10" s="10" t="str">
        <f>IF(ISBLANK(source_data!C11)=FALSE,source_data!C11,"")</f>
        <v/>
      </c>
      <c r="F10" s="10" t="str">
        <f>IF(ISBLANK(source_data!D11)=FALSE,IF(source_data!D11="NULL","",source_data!D11),"")</f>
        <v/>
      </c>
      <c r="G10" s="29" t="str">
        <f>IF(ISBLANK(source_data!H11)=FALSE,IF(source_data!H11="NULL","",source_data!H11),"")</f>
        <v/>
      </c>
      <c r="H10" s="3" t="str">
        <f>IF(ISBLANK(source_data!E11)=FALSE,IF(source_data!E11=0, "baseline",IF(source_data!E11=1, "impact", IF(source_data!E11=2, "surveillance",
 IF(source_data!E11=3, "TT-only","")))),"")</f>
        <v/>
      </c>
      <c r="I10" s="3" t="str">
        <f>IF(ISBLANK(source_data!I11)=FALSE,IF(source_data!I11="NULL","",source_data!I11),"")</f>
        <v/>
      </c>
      <c r="J10" s="3" t="str">
        <f>IF(ISBLANK(source_data!J11)=FALSE,IF(source_data!J11="NULL","",source_data!J11),"")</f>
        <v/>
      </c>
      <c r="K10" s="12" t="str">
        <f>IFERROR((IF(ISBLANK(source_data!AZ11)=FALSE,IF(source_data!AZ11="NULL","",source_data!AZ11),"")-L10),"")</f>
        <v/>
      </c>
      <c r="L10" s="12" t="str">
        <f>IF(ISBLANK(source_data!BA11)=FALSE,IF(source_data!BA11="NULL","",source_data!BA11),"")</f>
        <v/>
      </c>
      <c r="M10" s="12" t="str">
        <f>IFERROR(((IF(ISBLANK(source_data!BB11)=FALSE,IF(source_data!BB11="NULL","",source_data!BB11),""))-N10),"")</f>
        <v/>
      </c>
      <c r="N10" s="12" t="str">
        <f>IF(ISBLANK(source_data!BC11)=FALSE,IF(source_data!BC11="NULL","",source_data!BC11),"")</f>
        <v/>
      </c>
      <c r="O10" s="12" t="str">
        <f>IFERROR((IF(ISBLANK(source_data!AD11)=FALSE,IF(source_data!AD11="NULL","",source_data!AD11),"")-P10),"")</f>
        <v/>
      </c>
      <c r="P10" s="12" t="str">
        <f>IF(ISBLANK(source_data!AE11)=FALSE,IF(source_data!AE11="NULL","",source_data!AE11),"")</f>
        <v/>
      </c>
      <c r="Q10" s="12" t="str">
        <f>IFERROR((IF(ISBLANK(source_data!AN11)=FALSE,IF(source_data!AN11="NULL","",source_data!AN11),"")-R10),"")</f>
        <v/>
      </c>
      <c r="R10" s="12" t="str">
        <f>IF(ISBLANK(source_data!AO11)=FALSE,IF(source_data!AO11="NULL","",source_data!AO11),"")</f>
        <v/>
      </c>
    </row>
    <row r="11" spans="1:18" x14ac:dyDescent="0.35">
      <c r="B11" s="3" t="str">
        <f>IF(ISBLANK(source_data!G12)=FALSE,source_data!G12,"")</f>
        <v/>
      </c>
      <c r="C11" s="10" t="str">
        <f>IF(ISBLANK(source_data!A12)=FALSE,source_data!A12,"")</f>
        <v/>
      </c>
      <c r="D11" s="10" t="str">
        <f>IF(ISBLANK(source_data!B12)=FALSE,source_data!B12,"")</f>
        <v/>
      </c>
      <c r="E11" s="10" t="str">
        <f>IF(ISBLANK(source_data!C12)=FALSE,source_data!C12,"")</f>
        <v/>
      </c>
      <c r="F11" s="10" t="str">
        <f>IF(ISBLANK(source_data!D12)=FALSE,IF(source_data!D12="NULL","",source_data!D12),"")</f>
        <v/>
      </c>
      <c r="G11" s="29" t="str">
        <f>IF(ISBLANK(source_data!H12)=FALSE,IF(source_data!H12="NULL","",source_data!H12),"")</f>
        <v/>
      </c>
      <c r="H11" s="3" t="str">
        <f>IF(ISBLANK(source_data!E12)=FALSE,IF(source_data!E12=0, "baseline",IF(source_data!E12=1, "impact", IF(source_data!E12=2, "surveillance",
 IF(source_data!E12=3, "TT-only","")))),"")</f>
        <v/>
      </c>
      <c r="I11" s="3" t="str">
        <f>IF(ISBLANK(source_data!I12)=FALSE,IF(source_data!I12="NULL","",source_data!I12),"")</f>
        <v/>
      </c>
      <c r="J11" s="3" t="str">
        <f>IF(ISBLANK(source_data!J12)=FALSE,IF(source_data!J12="NULL","",source_data!J12),"")</f>
        <v/>
      </c>
      <c r="K11" s="12" t="str">
        <f>IFERROR((IF(ISBLANK(source_data!AZ12)=FALSE,IF(source_data!AZ12="NULL","",source_data!AZ12),"")-L11),"")</f>
        <v/>
      </c>
      <c r="L11" s="12" t="str">
        <f>IF(ISBLANK(source_data!BA12)=FALSE,IF(source_data!BA12="NULL","",source_data!BA12),"")</f>
        <v/>
      </c>
      <c r="M11" s="12" t="str">
        <f>IFERROR(((IF(ISBLANK(source_data!BB12)=FALSE,IF(source_data!BB12="NULL","",source_data!BB12),""))-N11),"")</f>
        <v/>
      </c>
      <c r="N11" s="12" t="str">
        <f>IF(ISBLANK(source_data!BC12)=FALSE,IF(source_data!BC12="NULL","",source_data!BC12),"")</f>
        <v/>
      </c>
      <c r="O11" s="12" t="str">
        <f>IFERROR((IF(ISBLANK(source_data!AD12)=FALSE,IF(source_data!AD12="NULL","",source_data!AD12),"")-P11),"")</f>
        <v/>
      </c>
      <c r="P11" s="12" t="str">
        <f>IF(ISBLANK(source_data!AE12)=FALSE,IF(source_data!AE12="NULL","",source_data!AE12),"")</f>
        <v/>
      </c>
      <c r="Q11" s="12" t="str">
        <f>IFERROR((IF(ISBLANK(source_data!AN12)=FALSE,IF(source_data!AN12="NULL","",source_data!AN12),"")-R11),"")</f>
        <v/>
      </c>
      <c r="R11" s="12" t="str">
        <f>IF(ISBLANK(source_data!AO12)=FALSE,IF(source_data!AO12="NULL","",source_data!AO12),"")</f>
        <v/>
      </c>
    </row>
    <row r="12" spans="1:18" x14ac:dyDescent="0.35">
      <c r="B12" s="3" t="str">
        <f>IF(ISBLANK(source_data!G13)=FALSE,source_data!G13,"")</f>
        <v/>
      </c>
      <c r="C12" s="10" t="str">
        <f>IF(ISBLANK(source_data!A13)=FALSE,source_data!A13,"")</f>
        <v/>
      </c>
      <c r="D12" s="10" t="str">
        <f>IF(ISBLANK(source_data!B13)=FALSE,source_data!B13,"")</f>
        <v/>
      </c>
      <c r="E12" s="10" t="str">
        <f>IF(ISBLANK(source_data!C13)=FALSE,source_data!C13,"")</f>
        <v/>
      </c>
      <c r="F12" s="10" t="str">
        <f>IF(ISBLANK(source_data!D13)=FALSE,IF(source_data!D13="NULL","",source_data!D13),"")</f>
        <v/>
      </c>
      <c r="G12" s="29" t="str">
        <f>IF(ISBLANK(source_data!H13)=FALSE,IF(source_data!H13="NULL","",source_data!H13),"")</f>
        <v/>
      </c>
      <c r="H12" s="3" t="str">
        <f>IF(ISBLANK(source_data!E13)=FALSE,IF(source_data!E13=0, "baseline",IF(source_data!E13=1, "impact", IF(source_data!E13=2, "surveillance",
 IF(source_data!E13=3, "TT-only","")))),"")</f>
        <v/>
      </c>
      <c r="I12" s="3" t="str">
        <f>IF(ISBLANK(source_data!I13)=FALSE,IF(source_data!I13="NULL","",source_data!I13),"")</f>
        <v/>
      </c>
      <c r="J12" s="3" t="str">
        <f>IF(ISBLANK(source_data!J13)=FALSE,IF(source_data!J13="NULL","",source_data!J13),"")</f>
        <v/>
      </c>
      <c r="K12" s="12" t="str">
        <f>IFERROR((IF(ISBLANK(source_data!AZ13)=FALSE,IF(source_data!AZ13="NULL","",source_data!AZ13),"")-L12),"")</f>
        <v/>
      </c>
      <c r="L12" s="12" t="str">
        <f>IF(ISBLANK(source_data!BA13)=FALSE,IF(source_data!BA13="NULL","",source_data!BA13),"")</f>
        <v/>
      </c>
      <c r="M12" s="12" t="str">
        <f>IFERROR(((IF(ISBLANK(source_data!BB13)=FALSE,IF(source_data!BB13="NULL","",source_data!BB13),""))-N12),"")</f>
        <v/>
      </c>
      <c r="N12" s="12" t="str">
        <f>IF(ISBLANK(source_data!BC13)=FALSE,IF(source_data!BC13="NULL","",source_data!BC13),"")</f>
        <v/>
      </c>
      <c r="O12" s="12" t="str">
        <f>IFERROR((IF(ISBLANK(source_data!AD13)=FALSE,IF(source_data!AD13="NULL","",source_data!AD13),"")-P12),"")</f>
        <v/>
      </c>
      <c r="P12" s="12" t="str">
        <f>IF(ISBLANK(source_data!AE13)=FALSE,IF(source_data!AE13="NULL","",source_data!AE13),"")</f>
        <v/>
      </c>
      <c r="Q12" s="12" t="str">
        <f>IFERROR((IF(ISBLANK(source_data!AN13)=FALSE,IF(source_data!AN13="NULL","",source_data!AN13),"")-R12),"")</f>
        <v/>
      </c>
      <c r="R12" s="12" t="str">
        <f>IF(ISBLANK(source_data!AO13)=FALSE,IF(source_data!AO13="NULL","",source_data!AO13),"")</f>
        <v/>
      </c>
    </row>
    <row r="13" spans="1:18" x14ac:dyDescent="0.35">
      <c r="B13" s="3" t="str">
        <f>IF(ISBLANK(source_data!G14)=FALSE,source_data!G14,"")</f>
        <v/>
      </c>
      <c r="C13" s="10" t="str">
        <f>IF(ISBLANK(source_data!A14)=FALSE,source_data!A14,"")</f>
        <v/>
      </c>
      <c r="D13" s="10" t="str">
        <f>IF(ISBLANK(source_data!B14)=FALSE,source_data!B14,"")</f>
        <v/>
      </c>
      <c r="E13" s="10" t="str">
        <f>IF(ISBLANK(source_data!C14)=FALSE,source_data!C14,"")</f>
        <v/>
      </c>
      <c r="F13" s="10" t="str">
        <f>IF(ISBLANK(source_data!D14)=FALSE,IF(source_data!D14="NULL","",source_data!D14),"")</f>
        <v/>
      </c>
      <c r="G13" s="29" t="str">
        <f>IF(ISBLANK(source_data!H14)=FALSE,IF(source_data!H14="NULL","",source_data!H14),"")</f>
        <v/>
      </c>
      <c r="H13" s="3" t="str">
        <f>IF(ISBLANK(source_data!E14)=FALSE,IF(source_data!E14=0, "baseline",IF(source_data!E14=1, "impact", IF(source_data!E14=2, "surveillance",
 IF(source_data!E14=3, "TT-only","")))),"")</f>
        <v/>
      </c>
      <c r="I13" s="3" t="str">
        <f>IF(ISBLANK(source_data!I14)=FALSE,IF(source_data!I14="NULL","",source_data!I14),"")</f>
        <v/>
      </c>
      <c r="J13" s="3" t="str">
        <f>IF(ISBLANK(source_data!J14)=FALSE,IF(source_data!J14="NULL","",source_data!J14),"")</f>
        <v/>
      </c>
      <c r="K13" s="12" t="str">
        <f>IFERROR((IF(ISBLANK(source_data!AZ14)=FALSE,IF(source_data!AZ14="NULL","",source_data!AZ14),"")-L13),"")</f>
        <v/>
      </c>
      <c r="L13" s="12" t="str">
        <f>IF(ISBLANK(source_data!BA14)=FALSE,IF(source_data!BA14="NULL","",source_data!BA14),"")</f>
        <v/>
      </c>
      <c r="M13" s="12" t="str">
        <f>IFERROR(((IF(ISBLANK(source_data!BB14)=FALSE,IF(source_data!BB14="NULL","",source_data!BB14),""))-N13),"")</f>
        <v/>
      </c>
      <c r="N13" s="12" t="str">
        <f>IF(ISBLANK(source_data!BC14)=FALSE,IF(source_data!BC14="NULL","",source_data!BC14),"")</f>
        <v/>
      </c>
      <c r="O13" s="12" t="str">
        <f>IFERROR((IF(ISBLANK(source_data!AD14)=FALSE,IF(source_data!AD14="NULL","",source_data!AD14),"")-P13),"")</f>
        <v/>
      </c>
      <c r="P13" s="12" t="str">
        <f>IF(ISBLANK(source_data!AE14)=FALSE,IF(source_data!AE14="NULL","",source_data!AE14),"")</f>
        <v/>
      </c>
      <c r="Q13" s="12" t="str">
        <f>IFERROR((IF(ISBLANK(source_data!AN14)=FALSE,IF(source_data!AN14="NULL","",source_data!AN14),"")-R13),"")</f>
        <v/>
      </c>
      <c r="R13" s="12" t="str">
        <f>IF(ISBLANK(source_data!AO14)=FALSE,IF(source_data!AO14="NULL","",source_data!AO14),"")</f>
        <v/>
      </c>
    </row>
    <row r="14" spans="1:18" x14ac:dyDescent="0.35">
      <c r="B14" s="3" t="str">
        <f>IF(ISBLANK(source_data!G15)=FALSE,source_data!G15,"")</f>
        <v/>
      </c>
      <c r="C14" s="10" t="str">
        <f>IF(ISBLANK(source_data!A15)=FALSE,source_data!A15,"")</f>
        <v/>
      </c>
      <c r="D14" s="10" t="str">
        <f>IF(ISBLANK(source_data!B15)=FALSE,source_data!B15,"")</f>
        <v/>
      </c>
      <c r="E14" s="10" t="str">
        <f>IF(ISBLANK(source_data!C15)=FALSE,source_data!C15,"")</f>
        <v/>
      </c>
      <c r="F14" s="10" t="str">
        <f>IF(ISBLANK(source_data!D15)=FALSE,IF(source_data!D15="NULL","",source_data!D15),"")</f>
        <v/>
      </c>
      <c r="G14" s="29" t="str">
        <f>IF(ISBLANK(source_data!H15)=FALSE,IF(source_data!H15="NULL","",source_data!H15),"")</f>
        <v/>
      </c>
      <c r="H14" s="3" t="str">
        <f>IF(ISBLANK(source_data!E15)=FALSE,IF(source_data!E15=0, "baseline",IF(source_data!E15=1, "impact", IF(source_data!E15=2, "surveillance",
 IF(source_data!E15=3, "TT-only","")))),"")</f>
        <v/>
      </c>
      <c r="I14" s="3" t="str">
        <f>IF(ISBLANK(source_data!I15)=FALSE,IF(source_data!I15="NULL","",source_data!I15),"")</f>
        <v/>
      </c>
      <c r="J14" s="3" t="str">
        <f>IF(ISBLANK(source_data!J15)=FALSE,IF(source_data!J15="NULL","",source_data!J15),"")</f>
        <v/>
      </c>
      <c r="K14" s="12" t="str">
        <f>IFERROR((IF(ISBLANK(source_data!AZ15)=FALSE,IF(source_data!AZ15="NULL","",source_data!AZ15),"")-L14),"")</f>
        <v/>
      </c>
      <c r="L14" s="12" t="str">
        <f>IF(ISBLANK(source_data!BA15)=FALSE,IF(source_data!BA15="NULL","",source_data!BA15),"")</f>
        <v/>
      </c>
      <c r="M14" s="12" t="str">
        <f>IFERROR(((IF(ISBLANK(source_data!BB15)=FALSE,IF(source_data!BB15="NULL","",source_data!BB15),""))-N14),"")</f>
        <v/>
      </c>
      <c r="N14" s="12" t="str">
        <f>IF(ISBLANK(source_data!BC15)=FALSE,IF(source_data!BC15="NULL","",source_data!BC15),"")</f>
        <v/>
      </c>
      <c r="O14" s="12" t="str">
        <f>IFERROR((IF(ISBLANK(source_data!AD15)=FALSE,IF(source_data!AD15="NULL","",source_data!AD15),"")-P14),"")</f>
        <v/>
      </c>
      <c r="P14" s="12" t="str">
        <f>IF(ISBLANK(source_data!AE15)=FALSE,IF(source_data!AE15="NULL","",source_data!AE15),"")</f>
        <v/>
      </c>
      <c r="Q14" s="12" t="str">
        <f>IFERROR((IF(ISBLANK(source_data!AN15)=FALSE,IF(source_data!AN15="NULL","",source_data!AN15),"")-R14),"")</f>
        <v/>
      </c>
      <c r="R14" s="12" t="str">
        <f>IF(ISBLANK(source_data!AO15)=FALSE,IF(source_data!AO15="NULL","",source_data!AO15),"")</f>
        <v/>
      </c>
    </row>
    <row r="15" spans="1:18" x14ac:dyDescent="0.35">
      <c r="B15" s="3" t="str">
        <f>IF(ISBLANK(source_data!G16)=FALSE,source_data!G16,"")</f>
        <v/>
      </c>
      <c r="C15" s="10" t="str">
        <f>IF(ISBLANK(source_data!A16)=FALSE,source_data!A16,"")</f>
        <v/>
      </c>
      <c r="D15" s="10" t="str">
        <f>IF(ISBLANK(source_data!B16)=FALSE,source_data!B16,"")</f>
        <v/>
      </c>
      <c r="E15" s="10" t="str">
        <f>IF(ISBLANK(source_data!C16)=FALSE,source_data!C16,"")</f>
        <v/>
      </c>
      <c r="F15" s="10" t="str">
        <f>IF(ISBLANK(source_data!D16)=FALSE,IF(source_data!D16="NULL","",source_data!D16),"")</f>
        <v/>
      </c>
      <c r="G15" s="29" t="str">
        <f>IF(ISBLANK(source_data!H16)=FALSE,IF(source_data!H16="NULL","",source_data!H16),"")</f>
        <v/>
      </c>
      <c r="H15" s="3" t="str">
        <f>IF(ISBLANK(source_data!E16)=FALSE,IF(source_data!E16=0, "baseline",IF(source_data!E16=1, "impact", IF(source_data!E16=2, "surveillance",
 IF(source_data!E16=3, "TT-only","")))),"")</f>
        <v/>
      </c>
      <c r="I15" s="3" t="str">
        <f>IF(ISBLANK(source_data!I16)=FALSE,IF(source_data!I16="NULL","",source_data!I16),"")</f>
        <v/>
      </c>
      <c r="J15" s="3" t="str">
        <f>IF(ISBLANK(source_data!J16)=FALSE,IF(source_data!J16="NULL","",source_data!J16),"")</f>
        <v/>
      </c>
      <c r="K15" s="12" t="str">
        <f>IFERROR((IF(ISBLANK(source_data!AZ16)=FALSE,IF(source_data!AZ16="NULL","",source_data!AZ16),"")-L15),"")</f>
        <v/>
      </c>
      <c r="L15" s="12" t="str">
        <f>IF(ISBLANK(source_data!BA16)=FALSE,IF(source_data!BA16="NULL","",source_data!BA16),"")</f>
        <v/>
      </c>
      <c r="M15" s="12" t="str">
        <f>IFERROR(((IF(ISBLANK(source_data!BB16)=FALSE,IF(source_data!BB16="NULL","",source_data!BB16),""))-N15),"")</f>
        <v/>
      </c>
      <c r="N15" s="12" t="str">
        <f>IF(ISBLANK(source_data!BC16)=FALSE,IF(source_data!BC16="NULL","",source_data!BC16),"")</f>
        <v/>
      </c>
      <c r="O15" s="12" t="str">
        <f>IFERROR((IF(ISBLANK(source_data!AD16)=FALSE,IF(source_data!AD16="NULL","",source_data!AD16),"")-P15),"")</f>
        <v/>
      </c>
      <c r="P15" s="12" t="str">
        <f>IF(ISBLANK(source_data!AE16)=FALSE,IF(source_data!AE16="NULL","",source_data!AE16),"")</f>
        <v/>
      </c>
      <c r="Q15" s="12" t="str">
        <f>IFERROR((IF(ISBLANK(source_data!AN16)=FALSE,IF(source_data!AN16="NULL","",source_data!AN16),"")-R15),"")</f>
        <v/>
      </c>
      <c r="R15" s="12" t="str">
        <f>IF(ISBLANK(source_data!AO16)=FALSE,IF(source_data!AO16="NULL","",source_data!AO16),"")</f>
        <v/>
      </c>
    </row>
    <row r="16" spans="1:18" x14ac:dyDescent="0.35">
      <c r="B16" s="3" t="str">
        <f>IF(ISBLANK(source_data!G17)=FALSE,source_data!G17,"")</f>
        <v/>
      </c>
      <c r="C16" s="10" t="str">
        <f>IF(ISBLANK(source_data!A17)=FALSE,source_data!A17,"")</f>
        <v/>
      </c>
      <c r="D16" s="10" t="str">
        <f>IF(ISBLANK(source_data!B17)=FALSE,source_data!B17,"")</f>
        <v/>
      </c>
      <c r="E16" s="10" t="str">
        <f>IF(ISBLANK(source_data!C17)=FALSE,source_data!C17,"")</f>
        <v/>
      </c>
      <c r="F16" s="10" t="str">
        <f>IF(ISBLANK(source_data!D17)=FALSE,IF(source_data!D17="NULL","",source_data!D17),"")</f>
        <v/>
      </c>
      <c r="G16" s="29" t="str">
        <f>IF(ISBLANK(source_data!H17)=FALSE,IF(source_data!H17="NULL","",source_data!H17),"")</f>
        <v/>
      </c>
      <c r="H16" s="3" t="str">
        <f>IF(ISBLANK(source_data!E17)=FALSE,IF(source_data!E17=0, "baseline",IF(source_data!E17=1, "impact", IF(source_data!E17=2, "surveillance",
 IF(source_data!E17=3, "TT-only","")))),"")</f>
        <v/>
      </c>
      <c r="I16" s="3" t="str">
        <f>IF(ISBLANK(source_data!I17)=FALSE,IF(source_data!I17="NULL","",source_data!I17),"")</f>
        <v/>
      </c>
      <c r="J16" s="3" t="str">
        <f>IF(ISBLANK(source_data!J17)=FALSE,IF(source_data!J17="NULL","",source_data!J17),"")</f>
        <v/>
      </c>
      <c r="K16" s="12" t="str">
        <f>IFERROR((IF(ISBLANK(source_data!AZ17)=FALSE,IF(source_data!AZ17="NULL","",source_data!AZ17),"")-L16),"")</f>
        <v/>
      </c>
      <c r="L16" s="12" t="str">
        <f>IF(ISBLANK(source_data!BA17)=FALSE,IF(source_data!BA17="NULL","",source_data!BA17),"")</f>
        <v/>
      </c>
      <c r="M16" s="12" t="str">
        <f>IFERROR(((IF(ISBLANK(source_data!BB17)=FALSE,IF(source_data!BB17="NULL","",source_data!BB17),""))-N16),"")</f>
        <v/>
      </c>
      <c r="N16" s="12" t="str">
        <f>IF(ISBLANK(source_data!BC17)=FALSE,IF(source_data!BC17="NULL","",source_data!BC17),"")</f>
        <v/>
      </c>
      <c r="O16" s="12" t="str">
        <f>IFERROR((IF(ISBLANK(source_data!AD17)=FALSE,IF(source_data!AD17="NULL","",source_data!AD17),"")-P16),"")</f>
        <v/>
      </c>
      <c r="P16" s="12" t="str">
        <f>IF(ISBLANK(source_data!AE17)=FALSE,IF(source_data!AE17="NULL","",source_data!AE17),"")</f>
        <v/>
      </c>
      <c r="Q16" s="12" t="str">
        <f>IFERROR((IF(ISBLANK(source_data!AN17)=FALSE,IF(source_data!AN17="NULL","",source_data!AN17),"")-R16),"")</f>
        <v/>
      </c>
      <c r="R16" s="12" t="str">
        <f>IF(ISBLANK(source_data!AO17)=FALSE,IF(source_data!AO17="NULL","",source_data!AO17),"")</f>
        <v/>
      </c>
    </row>
    <row r="17" spans="2:18" x14ac:dyDescent="0.35">
      <c r="B17" s="3" t="str">
        <f>IF(ISBLANK(source_data!G18)=FALSE,source_data!G18,"")</f>
        <v/>
      </c>
      <c r="C17" s="10" t="str">
        <f>IF(ISBLANK(source_data!A18)=FALSE,source_data!A18,"")</f>
        <v/>
      </c>
      <c r="D17" s="10" t="str">
        <f>IF(ISBLANK(source_data!B18)=FALSE,source_data!B18,"")</f>
        <v/>
      </c>
      <c r="E17" s="10" t="str">
        <f>IF(ISBLANK(source_data!C18)=FALSE,source_data!C18,"")</f>
        <v/>
      </c>
      <c r="F17" s="10" t="str">
        <f>IF(ISBLANK(source_data!D18)=FALSE,IF(source_data!D18="NULL","",source_data!D18),"")</f>
        <v/>
      </c>
      <c r="G17" s="29" t="str">
        <f>IF(ISBLANK(source_data!H18)=FALSE,IF(source_data!H18="NULL","",source_data!H18),"")</f>
        <v/>
      </c>
      <c r="H17" s="3" t="str">
        <f>IF(ISBLANK(source_data!E18)=FALSE,IF(source_data!E18=0, "baseline",IF(source_data!E18=1, "impact", IF(source_data!E18=2, "surveillance",
 IF(source_data!E18=3, "TT-only","")))),"")</f>
        <v/>
      </c>
      <c r="I17" s="3" t="str">
        <f>IF(ISBLANK(source_data!I18)=FALSE,IF(source_data!I18="NULL","",source_data!I18),"")</f>
        <v/>
      </c>
      <c r="J17" s="3" t="str">
        <f>IF(ISBLANK(source_data!J18)=FALSE,IF(source_data!J18="NULL","",source_data!J18),"")</f>
        <v/>
      </c>
      <c r="K17" s="12" t="str">
        <f>IFERROR((IF(ISBLANK(source_data!AZ18)=FALSE,IF(source_data!AZ18="NULL","",source_data!AZ18),"")-L17),"")</f>
        <v/>
      </c>
      <c r="L17" s="12" t="str">
        <f>IF(ISBLANK(source_data!BA18)=FALSE,IF(source_data!BA18="NULL","",source_data!BA18),"")</f>
        <v/>
      </c>
      <c r="M17" s="12" t="str">
        <f>IFERROR(((IF(ISBLANK(source_data!BB18)=FALSE,IF(source_data!BB18="NULL","",source_data!BB18),""))-N17),"")</f>
        <v/>
      </c>
      <c r="N17" s="12" t="str">
        <f>IF(ISBLANK(source_data!BC18)=FALSE,IF(source_data!BC18="NULL","",source_data!BC18),"")</f>
        <v/>
      </c>
      <c r="O17" s="12" t="str">
        <f>IFERROR((IF(ISBLANK(source_data!AD18)=FALSE,IF(source_data!AD18="NULL","",source_data!AD18),"")-P17),"")</f>
        <v/>
      </c>
      <c r="P17" s="12" t="str">
        <f>IF(ISBLANK(source_data!AE18)=FALSE,IF(source_data!AE18="NULL","",source_data!AE18),"")</f>
        <v/>
      </c>
      <c r="Q17" s="12" t="str">
        <f>IFERROR((IF(ISBLANK(source_data!AN18)=FALSE,IF(source_data!AN18="NULL","",source_data!AN18),"")-R17),"")</f>
        <v/>
      </c>
      <c r="R17" s="12" t="str">
        <f>IF(ISBLANK(source_data!AO18)=FALSE,IF(source_data!AO18="NULL","",source_data!AO18),"")</f>
        <v/>
      </c>
    </row>
    <row r="18" spans="2:18" x14ac:dyDescent="0.35">
      <c r="B18" s="3" t="str">
        <f>IF(ISBLANK(source_data!G19)=FALSE,source_data!G19,"")</f>
        <v/>
      </c>
      <c r="C18" s="10" t="str">
        <f>IF(ISBLANK(source_data!A19)=FALSE,source_data!A19,"")</f>
        <v/>
      </c>
      <c r="D18" s="10" t="str">
        <f>IF(ISBLANK(source_data!B19)=FALSE,source_data!B19,"")</f>
        <v/>
      </c>
      <c r="E18" s="10" t="str">
        <f>IF(ISBLANK(source_data!C19)=FALSE,source_data!C19,"")</f>
        <v/>
      </c>
      <c r="F18" s="10" t="str">
        <f>IF(ISBLANK(source_data!D19)=FALSE,IF(source_data!D19="NULL","",source_data!D19),"")</f>
        <v/>
      </c>
      <c r="G18" s="29" t="str">
        <f>IF(ISBLANK(source_data!H19)=FALSE,IF(source_data!H19="NULL","",source_data!H19),"")</f>
        <v/>
      </c>
      <c r="H18" s="3" t="str">
        <f>IF(ISBLANK(source_data!E19)=FALSE,IF(source_data!E19=0, "baseline",IF(source_data!E19=1, "impact", IF(source_data!E19=2, "surveillance",
 IF(source_data!E19=3, "TT-only","")))),"")</f>
        <v/>
      </c>
      <c r="I18" s="3" t="str">
        <f>IF(ISBLANK(source_data!I19)=FALSE,IF(source_data!I19="NULL","",source_data!I19),"")</f>
        <v/>
      </c>
      <c r="J18" s="3" t="str">
        <f>IF(ISBLANK(source_data!J19)=FALSE,IF(source_data!J19="NULL","",source_data!J19),"")</f>
        <v/>
      </c>
      <c r="K18" s="12" t="str">
        <f>IFERROR((IF(ISBLANK(source_data!AZ19)=FALSE,IF(source_data!AZ19="NULL","",source_data!AZ19),"")-L18),"")</f>
        <v/>
      </c>
      <c r="L18" s="12" t="str">
        <f>IF(ISBLANK(source_data!BA19)=FALSE,IF(source_data!BA19="NULL","",source_data!BA19),"")</f>
        <v/>
      </c>
      <c r="M18" s="12" t="str">
        <f>IFERROR(((IF(ISBLANK(source_data!BB19)=FALSE,IF(source_data!BB19="NULL","",source_data!BB19),""))-N18),"")</f>
        <v/>
      </c>
      <c r="N18" s="12" t="str">
        <f>IF(ISBLANK(source_data!BC19)=FALSE,IF(source_data!BC19="NULL","",source_data!BC19),"")</f>
        <v/>
      </c>
      <c r="O18" s="12" t="str">
        <f>IFERROR((IF(ISBLANK(source_data!AD19)=FALSE,IF(source_data!AD19="NULL","",source_data!AD19),"")-P18),"")</f>
        <v/>
      </c>
      <c r="P18" s="12" t="str">
        <f>IF(ISBLANK(source_data!AE19)=FALSE,IF(source_data!AE19="NULL","",source_data!AE19),"")</f>
        <v/>
      </c>
      <c r="Q18" s="12" t="str">
        <f>IFERROR((IF(ISBLANK(source_data!AN19)=FALSE,IF(source_data!AN19="NULL","",source_data!AN19),"")-R18),"")</f>
        <v/>
      </c>
      <c r="R18" s="12" t="str">
        <f>IF(ISBLANK(source_data!AO19)=FALSE,IF(source_data!AO19="NULL","",source_data!AO19),"")</f>
        <v/>
      </c>
    </row>
    <row r="19" spans="2:18" x14ac:dyDescent="0.35">
      <c r="B19" s="3" t="str">
        <f>IF(ISBLANK(source_data!G20)=FALSE,source_data!G20,"")</f>
        <v/>
      </c>
      <c r="C19" s="10" t="str">
        <f>IF(ISBLANK(source_data!A20)=FALSE,source_data!A20,"")</f>
        <v/>
      </c>
      <c r="D19" s="10" t="str">
        <f>IF(ISBLANK(source_data!B20)=FALSE,source_data!B20,"")</f>
        <v/>
      </c>
      <c r="E19" s="10" t="str">
        <f>IF(ISBLANK(source_data!C20)=FALSE,source_data!C20,"")</f>
        <v/>
      </c>
      <c r="F19" s="10" t="str">
        <f>IF(ISBLANK(source_data!D20)=FALSE,IF(source_data!D20="NULL","",source_data!D20),"")</f>
        <v/>
      </c>
      <c r="G19" s="29" t="str">
        <f>IF(ISBLANK(source_data!H20)=FALSE,IF(source_data!H20="NULL","",source_data!H20),"")</f>
        <v/>
      </c>
      <c r="H19" s="3" t="str">
        <f>IF(ISBLANK(source_data!E20)=FALSE,IF(source_data!E20=0, "baseline",IF(source_data!E20=1, "impact", IF(source_data!E20=2, "surveillance",
 IF(source_data!E20=3, "TT-only","")))),"")</f>
        <v/>
      </c>
      <c r="I19" s="3" t="str">
        <f>IF(ISBLANK(source_data!I20)=FALSE,IF(source_data!I20="NULL","",source_data!I20),"")</f>
        <v/>
      </c>
      <c r="J19" s="3" t="str">
        <f>IF(ISBLANK(source_data!J20)=FALSE,IF(source_data!J20="NULL","",source_data!J20),"")</f>
        <v/>
      </c>
      <c r="K19" s="12" t="str">
        <f>IFERROR((IF(ISBLANK(source_data!AZ20)=FALSE,IF(source_data!AZ20="NULL","",source_data!AZ20),"")-L19),"")</f>
        <v/>
      </c>
      <c r="L19" s="12" t="str">
        <f>IF(ISBLANK(source_data!BA20)=FALSE,IF(source_data!BA20="NULL","",source_data!BA20),"")</f>
        <v/>
      </c>
      <c r="M19" s="12" t="str">
        <f>IFERROR(((IF(ISBLANK(source_data!BB20)=FALSE,IF(source_data!BB20="NULL","",source_data!BB20),""))-N19),"")</f>
        <v/>
      </c>
      <c r="N19" s="12" t="str">
        <f>IF(ISBLANK(source_data!BC20)=FALSE,IF(source_data!BC20="NULL","",source_data!BC20),"")</f>
        <v/>
      </c>
      <c r="O19" s="12" t="str">
        <f>IFERROR((IF(ISBLANK(source_data!AD20)=FALSE,IF(source_data!AD20="NULL","",source_data!AD20),"")-P19),"")</f>
        <v/>
      </c>
      <c r="P19" s="12" t="str">
        <f>IF(ISBLANK(source_data!AE20)=FALSE,IF(source_data!AE20="NULL","",source_data!AE20),"")</f>
        <v/>
      </c>
      <c r="Q19" s="12" t="str">
        <f>IFERROR((IF(ISBLANK(source_data!AN20)=FALSE,IF(source_data!AN20="NULL","",source_data!AN20),"")-R19),"")</f>
        <v/>
      </c>
      <c r="R19" s="12" t="str">
        <f>IF(ISBLANK(source_data!AO20)=FALSE,IF(source_data!AO20="NULL","",source_data!AO20),"")</f>
        <v/>
      </c>
    </row>
    <row r="20" spans="2:18" x14ac:dyDescent="0.35">
      <c r="B20" s="3" t="str">
        <f>IF(ISBLANK(source_data!G21)=FALSE,source_data!G21,"")</f>
        <v/>
      </c>
      <c r="C20" s="10" t="str">
        <f>IF(ISBLANK(source_data!A21)=FALSE,source_data!A21,"")</f>
        <v/>
      </c>
      <c r="D20" s="10" t="str">
        <f>IF(ISBLANK(source_data!B21)=FALSE,source_data!B21,"")</f>
        <v/>
      </c>
      <c r="E20" s="10" t="str">
        <f>IF(ISBLANK(source_data!C21)=FALSE,source_data!C21,"")</f>
        <v/>
      </c>
      <c r="F20" s="10" t="str">
        <f>IF(ISBLANK(source_data!D21)=FALSE,IF(source_data!D21="NULL","",source_data!D21),"")</f>
        <v/>
      </c>
      <c r="G20" s="29" t="str">
        <f>IF(ISBLANK(source_data!H21)=FALSE,IF(source_data!H21="NULL","",source_data!H21),"")</f>
        <v/>
      </c>
      <c r="H20" s="3" t="str">
        <f>IF(ISBLANK(source_data!E21)=FALSE,IF(source_data!E21=0, "baseline",IF(source_data!E21=1, "impact", IF(source_data!E21=2, "surveillance",
 IF(source_data!E21=3, "TT-only","")))),"")</f>
        <v/>
      </c>
      <c r="I20" s="3" t="str">
        <f>IF(ISBLANK(source_data!I21)=FALSE,IF(source_data!I21="NULL","",source_data!I21),"")</f>
        <v/>
      </c>
      <c r="J20" s="3" t="str">
        <f>IF(ISBLANK(source_data!J21)=FALSE,IF(source_data!J21="NULL","",source_data!J21),"")</f>
        <v/>
      </c>
      <c r="K20" s="12" t="str">
        <f>IFERROR((IF(ISBLANK(source_data!AZ21)=FALSE,IF(source_data!AZ21="NULL","",source_data!AZ21),"")-L20),"")</f>
        <v/>
      </c>
      <c r="L20" s="12" t="str">
        <f>IF(ISBLANK(source_data!BA21)=FALSE,IF(source_data!BA21="NULL","",source_data!BA21),"")</f>
        <v/>
      </c>
      <c r="M20" s="12" t="str">
        <f>IFERROR(((IF(ISBLANK(source_data!BB21)=FALSE,IF(source_data!BB21="NULL","",source_data!BB21),""))-N20),"")</f>
        <v/>
      </c>
      <c r="N20" s="12" t="str">
        <f>IF(ISBLANK(source_data!BC21)=FALSE,IF(source_data!BC21="NULL","",source_data!BC21),"")</f>
        <v/>
      </c>
      <c r="O20" s="12" t="str">
        <f>IFERROR((IF(ISBLANK(source_data!AD21)=FALSE,IF(source_data!AD21="NULL","",source_data!AD21),"")-P20),"")</f>
        <v/>
      </c>
      <c r="P20" s="12" t="str">
        <f>IF(ISBLANK(source_data!AE21)=FALSE,IF(source_data!AE21="NULL","",source_data!AE21),"")</f>
        <v/>
      </c>
      <c r="Q20" s="12" t="str">
        <f>IFERROR((IF(ISBLANK(source_data!AN21)=FALSE,IF(source_data!AN21="NULL","",source_data!AN21),"")-R20),"")</f>
        <v/>
      </c>
      <c r="R20" s="12" t="str">
        <f>IF(ISBLANK(source_data!AO21)=FALSE,IF(source_data!AO21="NULL","",source_data!AO21),"")</f>
        <v/>
      </c>
    </row>
    <row r="21" spans="2:18" x14ac:dyDescent="0.35">
      <c r="B21" s="3" t="str">
        <f>IF(ISBLANK(source_data!G22)=FALSE,source_data!G22,"")</f>
        <v/>
      </c>
      <c r="C21" s="10" t="str">
        <f>IF(ISBLANK(source_data!A22)=FALSE,source_data!A22,"")</f>
        <v/>
      </c>
      <c r="D21" s="10" t="str">
        <f>IF(ISBLANK(source_data!B22)=FALSE,source_data!B22,"")</f>
        <v/>
      </c>
      <c r="E21" s="10" t="str">
        <f>IF(ISBLANK(source_data!C22)=FALSE,source_data!C22,"")</f>
        <v/>
      </c>
      <c r="F21" s="10" t="str">
        <f>IF(ISBLANK(source_data!D22)=FALSE,IF(source_data!D22="NULL","",source_data!D22),"")</f>
        <v/>
      </c>
      <c r="G21" s="29" t="str">
        <f>IF(ISBLANK(source_data!H22)=FALSE,IF(source_data!H22="NULL","",source_data!H22),"")</f>
        <v/>
      </c>
      <c r="H21" s="3" t="str">
        <f>IF(ISBLANK(source_data!E22)=FALSE,IF(source_data!E22=0, "baseline",IF(source_data!E22=1, "impact", IF(source_data!E22=2, "surveillance",
 IF(source_data!E22=3, "TT-only","")))),"")</f>
        <v/>
      </c>
      <c r="I21" s="3" t="str">
        <f>IF(ISBLANK(source_data!I22)=FALSE,IF(source_data!I22="NULL","",source_data!I22),"")</f>
        <v/>
      </c>
      <c r="J21" s="3" t="str">
        <f>IF(ISBLANK(source_data!J22)=FALSE,IF(source_data!J22="NULL","",source_data!J22),"")</f>
        <v/>
      </c>
      <c r="K21" s="12" t="str">
        <f>IFERROR((IF(ISBLANK(source_data!AZ22)=FALSE,IF(source_data!AZ22="NULL","",source_data!AZ22),"")-L21),"")</f>
        <v/>
      </c>
      <c r="L21" s="12" t="str">
        <f>IF(ISBLANK(source_data!BA22)=FALSE,IF(source_data!BA22="NULL","",source_data!BA22),"")</f>
        <v/>
      </c>
      <c r="M21" s="12" t="str">
        <f>IFERROR(((IF(ISBLANK(source_data!BB22)=FALSE,IF(source_data!BB22="NULL","",source_data!BB22),""))-N21),"")</f>
        <v/>
      </c>
      <c r="N21" s="12" t="str">
        <f>IF(ISBLANK(source_data!BC22)=FALSE,IF(source_data!BC22="NULL","",source_data!BC22),"")</f>
        <v/>
      </c>
      <c r="O21" s="12" t="str">
        <f>IFERROR((IF(ISBLANK(source_data!AD22)=FALSE,IF(source_data!AD22="NULL","",source_data!AD22),"")-P21),"")</f>
        <v/>
      </c>
      <c r="P21" s="12" t="str">
        <f>IF(ISBLANK(source_data!AE22)=FALSE,IF(source_data!AE22="NULL","",source_data!AE22),"")</f>
        <v/>
      </c>
      <c r="Q21" s="12" t="str">
        <f>IFERROR((IF(ISBLANK(source_data!AN22)=FALSE,IF(source_data!AN22="NULL","",source_data!AN22),"")-R21),"")</f>
        <v/>
      </c>
      <c r="R21" s="12" t="str">
        <f>IF(ISBLANK(source_data!AO22)=FALSE,IF(source_data!AO22="NULL","",source_data!AO22),"")</f>
        <v/>
      </c>
    </row>
    <row r="22" spans="2:18" x14ac:dyDescent="0.35">
      <c r="B22" s="31" t="str">
        <f>IF(ISBLANK(source_data!G23)=FALSE,source_data!G23,"")</f>
        <v/>
      </c>
      <c r="C22" s="32" t="str">
        <f>IF(ISBLANK(source_data!A23)=FALSE,source_data!A23,"")</f>
        <v/>
      </c>
      <c r="D22" s="32" t="str">
        <f>IF(ISBLANK(source_data!B23)=FALSE,source_data!B23,"")</f>
        <v/>
      </c>
      <c r="E22" s="32" t="str">
        <f>IF(ISBLANK(source_data!C23)=FALSE,source_data!C23,"")</f>
        <v/>
      </c>
      <c r="F22" s="32" t="str">
        <f>IF(ISBLANK(source_data!D23)=FALSE,IF(source_data!D23="NULL","",source_data!D23),"")</f>
        <v/>
      </c>
      <c r="G22" s="29" t="str">
        <f>IF(ISBLANK(source_data!H23)=FALSE,IF(source_data!H23="NULL","",source_data!H23),"")</f>
        <v/>
      </c>
      <c r="H22" s="31" t="str">
        <f>IF(ISBLANK(source_data!E23)=FALSE,IF(source_data!E23=0, "baseline",IF(source_data!E23=1, "impact", IF(source_data!E23=2, "surveillance",
 IF(source_data!E23=3, "TT-only","")))),"")</f>
        <v/>
      </c>
      <c r="I22" s="31" t="str">
        <f>IF(ISBLANK(source_data!I23)=FALSE,IF(source_data!I23="NULL","",source_data!I23),"")</f>
        <v/>
      </c>
      <c r="J22" s="31" t="str">
        <f>IF(ISBLANK(source_data!J23)=FALSE,IF(source_data!J23="NULL","",source_data!J23),"")</f>
        <v/>
      </c>
      <c r="K22" s="12" t="str">
        <f>IFERROR((IF(ISBLANK(source_data!AZ23)=FALSE,IF(source_data!AZ23="NULL","",source_data!AZ23),"")-L22),"")</f>
        <v/>
      </c>
      <c r="L22" s="12" t="str">
        <f>IF(ISBLANK(source_data!BA23)=FALSE,IF(source_data!BA23="NULL","",source_data!BA23),"")</f>
        <v/>
      </c>
      <c r="M22" s="12" t="str">
        <f>IFERROR(((IF(ISBLANK(source_data!BB23)=FALSE,IF(source_data!BB23="NULL","",source_data!BB23),""))-N22),"")</f>
        <v/>
      </c>
      <c r="N22" s="12" t="str">
        <f>IF(ISBLANK(source_data!BC23)=FALSE,IF(source_data!BC23="NULL","",source_data!BC23),"")</f>
        <v/>
      </c>
      <c r="O22" s="12" t="str">
        <f>IFERROR((IF(ISBLANK(source_data!AD23)=FALSE,IF(source_data!AD23="NULL","",source_data!AD23),"")-P22),"")</f>
        <v/>
      </c>
      <c r="P22" s="12" t="str">
        <f>IF(ISBLANK(source_data!AE23)=FALSE,IF(source_data!AE23="NULL","",source_data!AE23),"")</f>
        <v/>
      </c>
      <c r="Q22" s="12" t="str">
        <f>IFERROR((IF(ISBLANK(source_data!AN23)=FALSE,IF(source_data!AN23="NULL","",source_data!AN23),"")-R22),"")</f>
        <v/>
      </c>
      <c r="R22" s="12" t="str">
        <f>IF(ISBLANK(source_data!AO23)=FALSE,IF(source_data!AO23="NULL","",source_data!AO23),"")</f>
        <v/>
      </c>
    </row>
    <row r="23" spans="2:18" x14ac:dyDescent="0.35">
      <c r="B23" s="31" t="str">
        <f>IF(ISBLANK(source_data!G24)=FALSE,source_data!G24,"")</f>
        <v/>
      </c>
      <c r="C23" s="32" t="str">
        <f>IF(ISBLANK(source_data!A24)=FALSE,source_data!A24,"")</f>
        <v/>
      </c>
      <c r="D23" s="32" t="str">
        <f>IF(ISBLANK(source_data!B24)=FALSE,source_data!B24,"")</f>
        <v/>
      </c>
      <c r="E23" s="32" t="str">
        <f>IF(ISBLANK(source_data!C24)=FALSE,source_data!C24,"")</f>
        <v/>
      </c>
      <c r="F23" s="32" t="str">
        <f>IF(ISBLANK(source_data!D24)=FALSE,IF(source_data!D24="NULL","",source_data!D24),"")</f>
        <v/>
      </c>
      <c r="G23" s="29" t="str">
        <f>IF(ISBLANK(source_data!H24)=FALSE,IF(source_data!H24="NULL","",source_data!H24),"")</f>
        <v/>
      </c>
      <c r="H23" s="31" t="str">
        <f>IF(ISBLANK(source_data!E24)=FALSE,IF(source_data!E24=0, "baseline",IF(source_data!E24=1, "impact", IF(source_data!E24=2, "surveillance",
 IF(source_data!E24=3, "TT-only","")))),"")</f>
        <v/>
      </c>
      <c r="I23" s="31" t="str">
        <f>IF(ISBLANK(source_data!I24)=FALSE,IF(source_data!I24="NULL","",source_data!I24),"")</f>
        <v/>
      </c>
      <c r="J23" s="31" t="str">
        <f>IF(ISBLANK(source_data!J24)=FALSE,IF(source_data!J24="NULL","",source_data!J24),"")</f>
        <v/>
      </c>
      <c r="K23" s="12" t="str">
        <f>IFERROR((IF(ISBLANK(source_data!AZ24)=FALSE,IF(source_data!AZ24="NULL","",source_data!AZ24),"")-L23),"")</f>
        <v/>
      </c>
      <c r="L23" s="12" t="str">
        <f>IF(ISBLANK(source_data!BA24)=FALSE,IF(source_data!BA24="NULL","",source_data!BA24),"")</f>
        <v/>
      </c>
      <c r="M23" s="12" t="str">
        <f>IFERROR(((IF(ISBLANK(source_data!BB24)=FALSE,IF(source_data!BB24="NULL","",source_data!BB24),""))-N23),"")</f>
        <v/>
      </c>
      <c r="N23" s="12" t="str">
        <f>IF(ISBLANK(source_data!BC24)=FALSE,IF(source_data!BC24="NULL","",source_data!BC24),"")</f>
        <v/>
      </c>
      <c r="O23" s="12" t="str">
        <f>IFERROR((IF(ISBLANK(source_data!AD24)=FALSE,IF(source_data!AD24="NULL","",source_data!AD24),"")-P23),"")</f>
        <v/>
      </c>
      <c r="P23" s="12" t="str">
        <f>IF(ISBLANK(source_data!AE24)=FALSE,IF(source_data!AE24="NULL","",source_data!AE24),"")</f>
        <v/>
      </c>
      <c r="Q23" s="12" t="str">
        <f>IFERROR((IF(ISBLANK(source_data!AN24)=FALSE,IF(source_data!AN24="NULL","",source_data!AN24),"")-R23),"")</f>
        <v/>
      </c>
      <c r="R23" s="12" t="str">
        <f>IF(ISBLANK(source_data!AO24)=FALSE,IF(source_data!AO24="NULL","",source_data!AO24),"")</f>
        <v/>
      </c>
    </row>
    <row r="24" spans="2:18" x14ac:dyDescent="0.35">
      <c r="B24" s="31" t="str">
        <f>IF(ISBLANK(source_data!G25)=FALSE,source_data!G25,"")</f>
        <v/>
      </c>
      <c r="C24" s="32" t="str">
        <f>IF(ISBLANK(source_data!A25)=FALSE,source_data!A25,"")</f>
        <v/>
      </c>
      <c r="D24" s="32" t="str">
        <f>IF(ISBLANK(source_data!B25)=FALSE,source_data!B25,"")</f>
        <v/>
      </c>
      <c r="E24" s="32" t="str">
        <f>IF(ISBLANK(source_data!C25)=FALSE,source_data!C25,"")</f>
        <v/>
      </c>
      <c r="F24" s="32" t="str">
        <f>IF(ISBLANK(source_data!D25)=FALSE,IF(source_data!D25="NULL","",source_data!D25),"")</f>
        <v/>
      </c>
      <c r="G24" s="29" t="str">
        <f>IF(ISBLANK(source_data!H25)=FALSE,IF(source_data!H25="NULL","",source_data!H25),"")</f>
        <v/>
      </c>
      <c r="H24" s="31" t="str">
        <f>IF(ISBLANK(source_data!E25)=FALSE,IF(source_data!E25=0, "baseline",IF(source_data!E25=1, "impact", IF(source_data!E25=2, "surveillance",
 IF(source_data!E25=3, "TT-only","")))),"")</f>
        <v/>
      </c>
      <c r="I24" s="31" t="str">
        <f>IF(ISBLANK(source_data!I25)=FALSE,IF(source_data!I25="NULL","",source_data!I25),"")</f>
        <v/>
      </c>
      <c r="J24" s="31" t="str">
        <f>IF(ISBLANK(source_data!J25)=FALSE,IF(source_data!J25="NULL","",source_data!J25),"")</f>
        <v/>
      </c>
      <c r="K24" s="12" t="str">
        <f>IFERROR((IF(ISBLANK(source_data!AZ25)=FALSE,IF(source_data!AZ25="NULL","",source_data!AZ25),"")-L24),"")</f>
        <v/>
      </c>
      <c r="L24" s="12" t="str">
        <f>IF(ISBLANK(source_data!BA25)=FALSE,IF(source_data!BA25="NULL","",source_data!BA25),"")</f>
        <v/>
      </c>
      <c r="M24" s="12" t="str">
        <f>IFERROR(((IF(ISBLANK(source_data!BB25)=FALSE,IF(source_data!BB25="NULL","",source_data!BB25),""))-N24),"")</f>
        <v/>
      </c>
      <c r="N24" s="12" t="str">
        <f>IF(ISBLANK(source_data!BC25)=FALSE,IF(source_data!BC25="NULL","",source_data!BC25),"")</f>
        <v/>
      </c>
      <c r="O24" s="12" t="str">
        <f>IFERROR((IF(ISBLANK(source_data!AD25)=FALSE,IF(source_data!AD25="NULL","",source_data!AD25),"")-P24),"")</f>
        <v/>
      </c>
      <c r="P24" s="12" t="str">
        <f>IF(ISBLANK(source_data!AE25)=FALSE,IF(source_data!AE25="NULL","",source_data!AE25),"")</f>
        <v/>
      </c>
      <c r="Q24" s="12" t="str">
        <f>IFERROR((IF(ISBLANK(source_data!AN25)=FALSE,IF(source_data!AN25="NULL","",source_data!AN25),"")-R24),"")</f>
        <v/>
      </c>
      <c r="R24" s="12" t="str">
        <f>IF(ISBLANK(source_data!AO25)=FALSE,IF(source_data!AO25="NULL","",source_data!AO25),"")</f>
        <v/>
      </c>
    </row>
    <row r="25" spans="2:18" x14ac:dyDescent="0.35">
      <c r="B25" s="31" t="str">
        <f>IF(ISBLANK(source_data!G26)=FALSE,source_data!G26,"")</f>
        <v/>
      </c>
      <c r="C25" s="32" t="str">
        <f>IF(ISBLANK(source_data!A26)=FALSE,source_data!A26,"")</f>
        <v/>
      </c>
      <c r="D25" s="32" t="str">
        <f>IF(ISBLANK(source_data!B26)=FALSE,source_data!B26,"")</f>
        <v/>
      </c>
      <c r="E25" s="32" t="str">
        <f>IF(ISBLANK(source_data!C26)=FALSE,source_data!C26,"")</f>
        <v/>
      </c>
      <c r="F25" s="32" t="str">
        <f>IF(ISBLANK(source_data!D26)=FALSE,IF(source_data!D26="NULL","",source_data!D26),"")</f>
        <v/>
      </c>
      <c r="G25" s="29" t="str">
        <f>IF(ISBLANK(source_data!H26)=FALSE,IF(source_data!H26="NULL","",source_data!H26),"")</f>
        <v/>
      </c>
      <c r="H25" s="31" t="str">
        <f>IF(ISBLANK(source_data!E26)=FALSE,IF(source_data!E26=0, "baseline",IF(source_data!E26=1, "impact", IF(source_data!E26=2, "surveillance",
 IF(source_data!E26=3, "TT-only","")))),"")</f>
        <v/>
      </c>
      <c r="I25" s="31" t="str">
        <f>IF(ISBLANK(source_data!I26)=FALSE,IF(source_data!I26="NULL","",source_data!I26),"")</f>
        <v/>
      </c>
      <c r="J25" s="31" t="str">
        <f>IF(ISBLANK(source_data!J26)=FALSE,IF(source_data!J26="NULL","",source_data!J26),"")</f>
        <v/>
      </c>
      <c r="K25" s="12" t="str">
        <f>IFERROR((IF(ISBLANK(source_data!AZ26)=FALSE,IF(source_data!AZ26="NULL","",source_data!AZ26),"")-L25),"")</f>
        <v/>
      </c>
      <c r="L25" s="12" t="str">
        <f>IF(ISBLANK(source_data!BA26)=FALSE,IF(source_data!BA26="NULL","",source_data!BA26),"")</f>
        <v/>
      </c>
      <c r="M25" s="12" t="str">
        <f>IFERROR(((IF(ISBLANK(source_data!BB26)=FALSE,IF(source_data!BB26="NULL","",source_data!BB26),""))-N25),"")</f>
        <v/>
      </c>
      <c r="N25" s="12" t="str">
        <f>IF(ISBLANK(source_data!BC26)=FALSE,IF(source_data!BC26="NULL","",source_data!BC26),"")</f>
        <v/>
      </c>
      <c r="O25" s="12" t="str">
        <f>IFERROR((IF(ISBLANK(source_data!AD26)=FALSE,IF(source_data!AD26="NULL","",source_data!AD26),"")-P25),"")</f>
        <v/>
      </c>
      <c r="P25" s="12" t="str">
        <f>IF(ISBLANK(source_data!AE26)=FALSE,IF(source_data!AE26="NULL","",source_data!AE26),"")</f>
        <v/>
      </c>
      <c r="Q25" s="12" t="str">
        <f>IFERROR((IF(ISBLANK(source_data!AN26)=FALSE,IF(source_data!AN26="NULL","",source_data!AN26),"")-R25),"")</f>
        <v/>
      </c>
      <c r="R25" s="12" t="str">
        <f>IF(ISBLANK(source_data!AO26)=FALSE,IF(source_data!AO26="NULL","",source_data!AO26),"")</f>
        <v/>
      </c>
    </row>
    <row r="26" spans="2:18" x14ac:dyDescent="0.35">
      <c r="B26" s="31" t="str">
        <f>IF(ISBLANK(source_data!G27)=FALSE,source_data!G27,"")</f>
        <v/>
      </c>
      <c r="C26" s="32" t="str">
        <f>IF(ISBLANK(source_data!A27)=FALSE,source_data!A27,"")</f>
        <v/>
      </c>
      <c r="D26" s="32" t="str">
        <f>IF(ISBLANK(source_data!B27)=FALSE,source_data!B27,"")</f>
        <v/>
      </c>
      <c r="E26" s="32" t="str">
        <f>IF(ISBLANK(source_data!C27)=FALSE,source_data!C27,"")</f>
        <v/>
      </c>
      <c r="F26" s="32" t="str">
        <f>IF(ISBLANK(source_data!D27)=FALSE,IF(source_data!D27="NULL","",source_data!D27),"")</f>
        <v/>
      </c>
      <c r="G26" s="29" t="str">
        <f>IF(ISBLANK(source_data!H27)=FALSE,IF(source_data!H27="NULL","",source_data!H27),"")</f>
        <v/>
      </c>
      <c r="H26" s="31" t="str">
        <f>IF(ISBLANK(source_data!E27)=FALSE,IF(source_data!E27=0, "baseline",IF(source_data!E27=1, "impact", IF(source_data!E27=2, "surveillance",
 IF(source_data!E27=3, "TT-only","")))),"")</f>
        <v/>
      </c>
      <c r="I26" s="31" t="str">
        <f>IF(ISBLANK(source_data!I27)=FALSE,IF(source_data!I27="NULL","",source_data!I27),"")</f>
        <v/>
      </c>
      <c r="J26" s="31" t="str">
        <f>IF(ISBLANK(source_data!J27)=FALSE,IF(source_data!J27="NULL","",source_data!J27),"")</f>
        <v/>
      </c>
      <c r="K26" s="12" t="str">
        <f>IFERROR((IF(ISBLANK(source_data!AZ27)=FALSE,IF(source_data!AZ27="NULL","",source_data!AZ27),"")-L26),"")</f>
        <v/>
      </c>
      <c r="L26" s="12" t="str">
        <f>IF(ISBLANK(source_data!BA27)=FALSE,IF(source_data!BA27="NULL","",source_data!BA27),"")</f>
        <v/>
      </c>
      <c r="M26" s="12" t="str">
        <f>IFERROR(((IF(ISBLANK(source_data!BB27)=FALSE,IF(source_data!BB27="NULL","",source_data!BB27),""))-N26),"")</f>
        <v/>
      </c>
      <c r="N26" s="12" t="str">
        <f>IF(ISBLANK(source_data!BC27)=FALSE,IF(source_data!BC27="NULL","",source_data!BC27),"")</f>
        <v/>
      </c>
      <c r="O26" s="12" t="str">
        <f>IFERROR((IF(ISBLANK(source_data!AD27)=FALSE,IF(source_data!AD27="NULL","",source_data!AD27),"")-P26),"")</f>
        <v/>
      </c>
      <c r="P26" s="12" t="str">
        <f>IF(ISBLANK(source_data!AE27)=FALSE,IF(source_data!AE27="NULL","",source_data!AE27),"")</f>
        <v/>
      </c>
      <c r="Q26" s="12" t="str">
        <f>IFERROR((IF(ISBLANK(source_data!AN27)=FALSE,IF(source_data!AN27="NULL","",source_data!AN27),"")-R26),"")</f>
        <v/>
      </c>
      <c r="R26" s="12" t="str">
        <f>IF(ISBLANK(source_data!AO27)=FALSE,IF(source_data!AO27="NULL","",source_data!AO27),"")</f>
        <v/>
      </c>
    </row>
    <row r="27" spans="2:18" x14ac:dyDescent="0.35">
      <c r="B27" s="31" t="str">
        <f>IF(ISBLANK(source_data!G28)=FALSE,source_data!G28,"")</f>
        <v/>
      </c>
      <c r="C27" s="32" t="str">
        <f>IF(ISBLANK(source_data!A28)=FALSE,source_data!A28,"")</f>
        <v/>
      </c>
      <c r="D27" s="32" t="str">
        <f>IF(ISBLANK(source_data!B28)=FALSE,source_data!B28,"")</f>
        <v/>
      </c>
      <c r="E27" s="32" t="str">
        <f>IF(ISBLANK(source_data!C28)=FALSE,source_data!C28,"")</f>
        <v/>
      </c>
      <c r="F27" s="32" t="str">
        <f>IF(ISBLANK(source_data!D28)=FALSE,IF(source_data!D28="NULL","",source_data!D28),"")</f>
        <v/>
      </c>
      <c r="G27" s="29" t="str">
        <f>IF(ISBLANK(source_data!H28)=FALSE,IF(source_data!H28="NULL","",source_data!H28),"")</f>
        <v/>
      </c>
      <c r="H27" s="31" t="str">
        <f>IF(ISBLANK(source_data!E28)=FALSE,IF(source_data!E28=0, "baseline",IF(source_data!E28=1, "impact", IF(source_data!E28=2, "surveillance",
 IF(source_data!E28=3, "TT-only","")))),"")</f>
        <v/>
      </c>
      <c r="I27" s="31" t="str">
        <f>IF(ISBLANK(source_data!I28)=FALSE,IF(source_data!I28="NULL","",source_data!I28),"")</f>
        <v/>
      </c>
      <c r="J27" s="31" t="str">
        <f>IF(ISBLANK(source_data!J28)=FALSE,IF(source_data!J28="NULL","",source_data!J28),"")</f>
        <v/>
      </c>
      <c r="K27" s="12" t="str">
        <f>IFERROR((IF(ISBLANK(source_data!AZ28)=FALSE,IF(source_data!AZ28="NULL","",source_data!AZ28),"")-L27),"")</f>
        <v/>
      </c>
      <c r="L27" s="12" t="str">
        <f>IF(ISBLANK(source_data!BA28)=FALSE,IF(source_data!BA28="NULL","",source_data!BA28),"")</f>
        <v/>
      </c>
      <c r="M27" s="12" t="str">
        <f>IFERROR(((IF(ISBLANK(source_data!BB28)=FALSE,IF(source_data!BB28="NULL","",source_data!BB28),""))-N27),"")</f>
        <v/>
      </c>
      <c r="N27" s="12" t="str">
        <f>IF(ISBLANK(source_data!BC28)=FALSE,IF(source_data!BC28="NULL","",source_data!BC28),"")</f>
        <v/>
      </c>
      <c r="O27" s="12" t="str">
        <f>IFERROR((IF(ISBLANK(source_data!AD28)=FALSE,IF(source_data!AD28="NULL","",source_data!AD28),"")-P27),"")</f>
        <v/>
      </c>
      <c r="P27" s="12" t="str">
        <f>IF(ISBLANK(source_data!AE28)=FALSE,IF(source_data!AE28="NULL","",source_data!AE28),"")</f>
        <v/>
      </c>
      <c r="Q27" s="12" t="str">
        <f>IFERROR((IF(ISBLANK(source_data!AN28)=FALSE,IF(source_data!AN28="NULL","",source_data!AN28),"")-R27),"")</f>
        <v/>
      </c>
      <c r="R27" s="12" t="str">
        <f>IF(ISBLANK(source_data!AO28)=FALSE,IF(source_data!AO28="NULL","",source_data!AO28),"")</f>
        <v/>
      </c>
    </row>
    <row r="28" spans="2:18" x14ac:dyDescent="0.35">
      <c r="B28" s="31" t="str">
        <f>IF(ISBLANK(source_data!G29)=FALSE,source_data!G29,"")</f>
        <v/>
      </c>
      <c r="C28" s="32" t="str">
        <f>IF(ISBLANK(source_data!A29)=FALSE,source_data!A29,"")</f>
        <v/>
      </c>
      <c r="D28" s="32" t="str">
        <f>IF(ISBLANK(source_data!B29)=FALSE,source_data!B29,"")</f>
        <v/>
      </c>
      <c r="E28" s="32" t="str">
        <f>IF(ISBLANK(source_data!C29)=FALSE,source_data!C29,"")</f>
        <v/>
      </c>
      <c r="F28" s="32" t="str">
        <f>IF(ISBLANK(source_data!D29)=FALSE,IF(source_data!D29="NULL","",source_data!D29),"")</f>
        <v/>
      </c>
      <c r="G28" s="29" t="str">
        <f>IF(ISBLANK(source_data!H29)=FALSE,IF(source_data!H29="NULL","",source_data!H29),"")</f>
        <v/>
      </c>
      <c r="H28" s="31" t="str">
        <f>IF(ISBLANK(source_data!E29)=FALSE,IF(source_data!E29=0, "baseline",IF(source_data!E29=1, "impact", IF(source_data!E29=2, "surveillance",
 IF(source_data!E29=3, "TT-only","")))),"")</f>
        <v/>
      </c>
      <c r="I28" s="31" t="str">
        <f>IF(ISBLANK(source_data!I29)=FALSE,IF(source_data!I29="NULL","",source_data!I29),"")</f>
        <v/>
      </c>
      <c r="J28" s="31" t="str">
        <f>IF(ISBLANK(source_data!J29)=FALSE,IF(source_data!J29="NULL","",source_data!J29),"")</f>
        <v/>
      </c>
      <c r="K28" s="12" t="str">
        <f>IFERROR((IF(ISBLANK(source_data!AZ29)=FALSE,IF(source_data!AZ29="NULL","",source_data!AZ29),"")-L28),"")</f>
        <v/>
      </c>
      <c r="L28" s="12" t="str">
        <f>IF(ISBLANK(source_data!BA29)=FALSE,IF(source_data!BA29="NULL","",source_data!BA29),"")</f>
        <v/>
      </c>
      <c r="M28" s="12" t="str">
        <f>IFERROR(((IF(ISBLANK(source_data!BB29)=FALSE,IF(source_data!BB29="NULL","",source_data!BB29),""))-N28),"")</f>
        <v/>
      </c>
      <c r="N28" s="12" t="str">
        <f>IF(ISBLANK(source_data!BC29)=FALSE,IF(source_data!BC29="NULL","",source_data!BC29),"")</f>
        <v/>
      </c>
      <c r="O28" s="12" t="str">
        <f>IFERROR((IF(ISBLANK(source_data!AD29)=FALSE,IF(source_data!AD29="NULL","",source_data!AD29),"")-P28),"")</f>
        <v/>
      </c>
      <c r="P28" s="12" t="str">
        <f>IF(ISBLANK(source_data!AE29)=FALSE,IF(source_data!AE29="NULL","",source_data!AE29),"")</f>
        <v/>
      </c>
      <c r="Q28" s="12" t="str">
        <f>IFERROR((IF(ISBLANK(source_data!AN29)=FALSE,IF(source_data!AN29="NULL","",source_data!AN29),"")-R28),"")</f>
        <v/>
      </c>
      <c r="R28" s="12" t="str">
        <f>IF(ISBLANK(source_data!AO29)=FALSE,IF(source_data!AO29="NULL","",source_data!AO29),"")</f>
        <v/>
      </c>
    </row>
    <row r="29" spans="2:18" x14ac:dyDescent="0.35">
      <c r="B29" s="31" t="str">
        <f>IF(ISBLANK(source_data!G30)=FALSE,source_data!G30,"")</f>
        <v/>
      </c>
      <c r="C29" s="32" t="str">
        <f>IF(ISBLANK(source_data!A30)=FALSE,source_data!A30,"")</f>
        <v/>
      </c>
      <c r="D29" s="32" t="str">
        <f>IF(ISBLANK(source_data!B30)=FALSE,source_data!B30,"")</f>
        <v/>
      </c>
      <c r="E29" s="32" t="str">
        <f>IF(ISBLANK(source_data!C30)=FALSE,source_data!C30,"")</f>
        <v/>
      </c>
      <c r="F29" s="32" t="str">
        <f>IF(ISBLANK(source_data!D30)=FALSE,IF(source_data!D30="NULL","",source_data!D30),"")</f>
        <v/>
      </c>
      <c r="G29" s="29" t="str">
        <f>IF(ISBLANK(source_data!H30)=FALSE,IF(source_data!H30="NULL","",source_data!H30),"")</f>
        <v/>
      </c>
      <c r="H29" s="31" t="str">
        <f>IF(ISBLANK(source_data!E30)=FALSE,IF(source_data!E30=0, "baseline",IF(source_data!E30=1, "impact", IF(source_data!E30=2, "surveillance",
 IF(source_data!E30=3, "TT-only","")))),"")</f>
        <v/>
      </c>
      <c r="I29" s="31" t="str">
        <f>IF(ISBLANK(source_data!I30)=FALSE,IF(source_data!I30="NULL","",source_data!I30),"")</f>
        <v/>
      </c>
      <c r="J29" s="31" t="str">
        <f>IF(ISBLANK(source_data!J30)=FALSE,IF(source_data!J30="NULL","",source_data!J30),"")</f>
        <v/>
      </c>
      <c r="K29" s="12" t="str">
        <f>IFERROR((IF(ISBLANK(source_data!AZ30)=FALSE,IF(source_data!AZ30="NULL","",source_data!AZ30),"")-L29),"")</f>
        <v/>
      </c>
      <c r="L29" s="12" t="str">
        <f>IF(ISBLANK(source_data!BA30)=FALSE,IF(source_data!BA30="NULL","",source_data!BA30),"")</f>
        <v/>
      </c>
      <c r="M29" s="12" t="str">
        <f>IFERROR(((IF(ISBLANK(source_data!BB30)=FALSE,IF(source_data!BB30="NULL","",source_data!BB30),""))-N29),"")</f>
        <v/>
      </c>
      <c r="N29" s="12" t="str">
        <f>IF(ISBLANK(source_data!BC30)=FALSE,IF(source_data!BC30="NULL","",source_data!BC30),"")</f>
        <v/>
      </c>
      <c r="O29" s="12" t="str">
        <f>IFERROR((IF(ISBLANK(source_data!AD30)=FALSE,IF(source_data!AD30="NULL","",source_data!AD30),"")-P29),"")</f>
        <v/>
      </c>
      <c r="P29" s="12" t="str">
        <f>IF(ISBLANK(source_data!AE30)=FALSE,IF(source_data!AE30="NULL","",source_data!AE30),"")</f>
        <v/>
      </c>
      <c r="Q29" s="12" t="str">
        <f>IFERROR((IF(ISBLANK(source_data!AN30)=FALSE,IF(source_data!AN30="NULL","",source_data!AN30),"")-R29),"")</f>
        <v/>
      </c>
      <c r="R29" s="12" t="str">
        <f>IF(ISBLANK(source_data!AO30)=FALSE,IF(source_data!AO30="NULL","",source_data!AO30),"")</f>
        <v/>
      </c>
    </row>
    <row r="30" spans="2:18" x14ac:dyDescent="0.35">
      <c r="B30" s="31" t="str">
        <f>IF(ISBLANK(source_data!G31)=FALSE,source_data!G31,"")</f>
        <v/>
      </c>
      <c r="C30" s="32" t="str">
        <f>IF(ISBLANK(source_data!A31)=FALSE,source_data!A31,"")</f>
        <v/>
      </c>
      <c r="D30" s="32" t="str">
        <f>IF(ISBLANK(source_data!B31)=FALSE,source_data!B31,"")</f>
        <v/>
      </c>
      <c r="E30" s="32" t="str">
        <f>IF(ISBLANK(source_data!C31)=FALSE,source_data!C31,"")</f>
        <v/>
      </c>
      <c r="F30" s="32" t="str">
        <f>IF(ISBLANK(source_data!D31)=FALSE,IF(source_data!D31="NULL","",source_data!D31),"")</f>
        <v/>
      </c>
      <c r="G30" s="29" t="str">
        <f>IF(ISBLANK(source_data!H31)=FALSE,IF(source_data!H31="NULL","",source_data!H31),"")</f>
        <v/>
      </c>
      <c r="H30" s="31" t="str">
        <f>IF(ISBLANK(source_data!E31)=FALSE,IF(source_data!E31=0, "baseline",IF(source_data!E31=1, "impact", IF(source_data!E31=2, "surveillance",
 IF(source_data!E31=3, "TT-only","")))),"")</f>
        <v/>
      </c>
      <c r="I30" s="31" t="str">
        <f>IF(ISBLANK(source_data!I31)=FALSE,IF(source_data!I31="NULL","",source_data!I31),"")</f>
        <v/>
      </c>
      <c r="J30" s="31" t="str">
        <f>IF(ISBLANK(source_data!J31)=FALSE,IF(source_data!J31="NULL","",source_data!J31),"")</f>
        <v/>
      </c>
      <c r="K30" s="12" t="str">
        <f>IFERROR((IF(ISBLANK(source_data!AZ31)=FALSE,IF(source_data!AZ31="NULL","",source_data!AZ31),"")-L30),"")</f>
        <v/>
      </c>
      <c r="L30" s="12" t="str">
        <f>IF(ISBLANK(source_data!BA31)=FALSE,IF(source_data!BA31="NULL","",source_data!BA31),"")</f>
        <v/>
      </c>
      <c r="M30" s="12" t="str">
        <f>IFERROR(((IF(ISBLANK(source_data!BB31)=FALSE,IF(source_data!BB31="NULL","",source_data!BB31),""))-N30),"")</f>
        <v/>
      </c>
      <c r="N30" s="12" t="str">
        <f>IF(ISBLANK(source_data!BC31)=FALSE,IF(source_data!BC31="NULL","",source_data!BC31),"")</f>
        <v/>
      </c>
      <c r="O30" s="12" t="str">
        <f>IFERROR((IF(ISBLANK(source_data!AD31)=FALSE,IF(source_data!AD31="NULL","",source_data!AD31),"")-P30),"")</f>
        <v/>
      </c>
      <c r="P30" s="12" t="str">
        <f>IF(ISBLANK(source_data!AE31)=FALSE,IF(source_data!AE31="NULL","",source_data!AE31),"")</f>
        <v/>
      </c>
      <c r="Q30" s="12" t="str">
        <f>IFERROR((IF(ISBLANK(source_data!AN31)=FALSE,IF(source_data!AN31="NULL","",source_data!AN31),"")-R30),"")</f>
        <v/>
      </c>
      <c r="R30" s="12" t="str">
        <f>IF(ISBLANK(source_data!AO31)=FALSE,IF(source_data!AO31="NULL","",source_data!AO31),"")</f>
        <v/>
      </c>
    </row>
    <row r="31" spans="2:18" x14ac:dyDescent="0.35">
      <c r="B31" s="31" t="str">
        <f>IF(ISBLANK(source_data!G32)=FALSE,source_data!G32,"")</f>
        <v/>
      </c>
      <c r="C31" s="32" t="str">
        <f>IF(ISBLANK(source_data!A32)=FALSE,source_data!A32,"")</f>
        <v/>
      </c>
      <c r="D31" s="32" t="str">
        <f>IF(ISBLANK(source_data!B32)=FALSE,source_data!B32,"")</f>
        <v/>
      </c>
      <c r="E31" s="32" t="str">
        <f>IF(ISBLANK(source_data!C32)=FALSE,source_data!C32,"")</f>
        <v/>
      </c>
      <c r="F31" s="32" t="str">
        <f>IF(ISBLANK(source_data!D32)=FALSE,IF(source_data!D32="NULL","",source_data!D32),"")</f>
        <v/>
      </c>
      <c r="G31" s="29" t="str">
        <f>IF(ISBLANK(source_data!H32)=FALSE,IF(source_data!H32="NULL","",source_data!H32),"")</f>
        <v/>
      </c>
      <c r="H31" s="31" t="str">
        <f>IF(ISBLANK(source_data!E32)=FALSE,IF(source_data!E32=0, "baseline",IF(source_data!E32=1, "impact", IF(source_data!E32=2, "surveillance",
 IF(source_data!E32=3, "TT-only","")))),"")</f>
        <v/>
      </c>
      <c r="I31" s="31" t="str">
        <f>IF(ISBLANK(source_data!I32)=FALSE,IF(source_data!I32="NULL","",source_data!I32),"")</f>
        <v/>
      </c>
      <c r="J31" s="31" t="str">
        <f>IF(ISBLANK(source_data!J32)=FALSE,IF(source_data!J32="NULL","",source_data!J32),"")</f>
        <v/>
      </c>
      <c r="K31" s="12" t="str">
        <f>IFERROR((IF(ISBLANK(source_data!AZ32)=FALSE,IF(source_data!AZ32="NULL","",source_data!AZ32),"")-L31),"")</f>
        <v/>
      </c>
      <c r="L31" s="12" t="str">
        <f>IF(ISBLANK(source_data!BA32)=FALSE,IF(source_data!BA32="NULL","",source_data!BA32),"")</f>
        <v/>
      </c>
      <c r="M31" s="12" t="str">
        <f>IFERROR(((IF(ISBLANK(source_data!BB32)=FALSE,IF(source_data!BB32="NULL","",source_data!BB32),""))-N31),"")</f>
        <v/>
      </c>
      <c r="N31" s="12" t="str">
        <f>IF(ISBLANK(source_data!BC32)=FALSE,IF(source_data!BC32="NULL","",source_data!BC32),"")</f>
        <v/>
      </c>
      <c r="O31" s="12" t="str">
        <f>IFERROR((IF(ISBLANK(source_data!AD32)=FALSE,IF(source_data!AD32="NULL","",source_data!AD32),"")-P31),"")</f>
        <v/>
      </c>
      <c r="P31" s="12" t="str">
        <f>IF(ISBLANK(source_data!AE32)=FALSE,IF(source_data!AE32="NULL","",source_data!AE32),"")</f>
        <v/>
      </c>
      <c r="Q31" s="12" t="str">
        <f>IFERROR((IF(ISBLANK(source_data!AN32)=FALSE,IF(source_data!AN32="NULL","",source_data!AN32),"")-R31),"")</f>
        <v/>
      </c>
      <c r="R31" s="12" t="str">
        <f>IF(ISBLANK(source_data!AO32)=FALSE,IF(source_data!AO32="NULL","",source_data!AO32),"")</f>
        <v/>
      </c>
    </row>
    <row r="32" spans="2:18" x14ac:dyDescent="0.35">
      <c r="B32" s="31" t="str">
        <f>IF(ISBLANK(source_data!G33)=FALSE,source_data!G33,"")</f>
        <v/>
      </c>
      <c r="C32" s="32" t="str">
        <f>IF(ISBLANK(source_data!A33)=FALSE,source_data!A33,"")</f>
        <v/>
      </c>
      <c r="D32" s="32" t="str">
        <f>IF(ISBLANK(source_data!B33)=FALSE,source_data!B33,"")</f>
        <v/>
      </c>
      <c r="E32" s="32" t="str">
        <f>IF(ISBLANK(source_data!C33)=FALSE,source_data!C33,"")</f>
        <v/>
      </c>
      <c r="F32" s="32" t="str">
        <f>IF(ISBLANK(source_data!D33)=FALSE,IF(source_data!D33="NULL","",source_data!D33),"")</f>
        <v/>
      </c>
      <c r="G32" s="29" t="str">
        <f>IF(ISBLANK(source_data!H33)=FALSE,IF(source_data!H33="NULL","",source_data!H33),"")</f>
        <v/>
      </c>
      <c r="H32" s="31" t="str">
        <f>IF(ISBLANK(source_data!E33)=FALSE,IF(source_data!E33=0, "baseline",IF(source_data!E33=1, "impact", IF(source_data!E33=2, "surveillance",
 IF(source_data!E33=3, "TT-only","")))),"")</f>
        <v/>
      </c>
      <c r="I32" s="31" t="str">
        <f>IF(ISBLANK(source_data!I33)=FALSE,IF(source_data!I33="NULL","",source_data!I33),"")</f>
        <v/>
      </c>
      <c r="J32" s="31" t="str">
        <f>IF(ISBLANK(source_data!J33)=FALSE,IF(source_data!J33="NULL","",source_data!J33),"")</f>
        <v/>
      </c>
      <c r="K32" s="12" t="str">
        <f>IFERROR((IF(ISBLANK(source_data!AZ33)=FALSE,IF(source_data!AZ33="NULL","",source_data!AZ33),"")-L32),"")</f>
        <v/>
      </c>
      <c r="L32" s="12" t="str">
        <f>IF(ISBLANK(source_data!BA33)=FALSE,IF(source_data!BA33="NULL","",source_data!BA33),"")</f>
        <v/>
      </c>
      <c r="M32" s="12" t="str">
        <f>IFERROR(((IF(ISBLANK(source_data!BB33)=FALSE,IF(source_data!BB33="NULL","",source_data!BB33),""))-N32),"")</f>
        <v/>
      </c>
      <c r="N32" s="12" t="str">
        <f>IF(ISBLANK(source_data!BC33)=FALSE,IF(source_data!BC33="NULL","",source_data!BC33),"")</f>
        <v/>
      </c>
      <c r="O32" s="12" t="str">
        <f>IFERROR((IF(ISBLANK(source_data!AD33)=FALSE,IF(source_data!AD33="NULL","",source_data!AD33),"")-P32),"")</f>
        <v/>
      </c>
      <c r="P32" s="12" t="str">
        <f>IF(ISBLANK(source_data!AE33)=FALSE,IF(source_data!AE33="NULL","",source_data!AE33),"")</f>
        <v/>
      </c>
      <c r="Q32" s="12" t="str">
        <f>IFERROR((IF(ISBLANK(source_data!AN33)=FALSE,IF(source_data!AN33="NULL","",source_data!AN33),"")-R32),"")</f>
        <v/>
      </c>
      <c r="R32" s="12" t="str">
        <f>IF(ISBLANK(source_data!AO33)=FALSE,IF(source_data!AO33="NULL","",source_data!AO33),"")</f>
        <v/>
      </c>
    </row>
    <row r="33" spans="2:18" x14ac:dyDescent="0.35">
      <c r="B33" s="31" t="str">
        <f>IF(ISBLANK(source_data!G34)=FALSE,source_data!G34,"")</f>
        <v/>
      </c>
      <c r="C33" s="32" t="str">
        <f>IF(ISBLANK(source_data!A34)=FALSE,source_data!A34,"")</f>
        <v/>
      </c>
      <c r="D33" s="32" t="str">
        <f>IF(ISBLANK(source_data!B34)=FALSE,source_data!B34,"")</f>
        <v/>
      </c>
      <c r="E33" s="32" t="str">
        <f>IF(ISBLANK(source_data!C34)=FALSE,source_data!C34,"")</f>
        <v/>
      </c>
      <c r="F33" s="32" t="str">
        <f>IF(ISBLANK(source_data!D34)=FALSE,IF(source_data!D34="NULL","",source_data!D34),"")</f>
        <v/>
      </c>
      <c r="G33" s="29" t="str">
        <f>IF(ISBLANK(source_data!H34)=FALSE,IF(source_data!H34="NULL","",source_data!H34),"")</f>
        <v/>
      </c>
      <c r="H33" s="31" t="str">
        <f>IF(ISBLANK(source_data!E34)=FALSE,IF(source_data!E34=0, "baseline",IF(source_data!E34=1, "impact", IF(source_data!E34=2, "surveillance",
 IF(source_data!E34=3, "TT-only","")))),"")</f>
        <v/>
      </c>
      <c r="I33" s="31" t="str">
        <f>IF(ISBLANK(source_data!I34)=FALSE,IF(source_data!I34="NULL","",source_data!I34),"")</f>
        <v/>
      </c>
      <c r="J33" s="31" t="str">
        <f>IF(ISBLANK(source_data!J34)=FALSE,IF(source_data!J34="NULL","",source_data!J34),"")</f>
        <v/>
      </c>
      <c r="K33" s="12" t="str">
        <f>IFERROR((IF(ISBLANK(source_data!AZ34)=FALSE,IF(source_data!AZ34="NULL","",source_data!AZ34),"")-L33),"")</f>
        <v/>
      </c>
      <c r="L33" s="12" t="str">
        <f>IF(ISBLANK(source_data!BA34)=FALSE,IF(source_data!BA34="NULL","",source_data!BA34),"")</f>
        <v/>
      </c>
      <c r="M33" s="12" t="str">
        <f>IFERROR(((IF(ISBLANK(source_data!BB34)=FALSE,IF(source_data!BB34="NULL","",source_data!BB34),""))-N33),"")</f>
        <v/>
      </c>
      <c r="N33" s="12" t="str">
        <f>IF(ISBLANK(source_data!BC34)=FALSE,IF(source_data!BC34="NULL","",source_data!BC34),"")</f>
        <v/>
      </c>
      <c r="O33" s="12" t="str">
        <f>IFERROR((IF(ISBLANK(source_data!AD34)=FALSE,IF(source_data!AD34="NULL","",source_data!AD34),"")-P33),"")</f>
        <v/>
      </c>
      <c r="P33" s="12" t="str">
        <f>IF(ISBLANK(source_data!AE34)=FALSE,IF(source_data!AE34="NULL","",source_data!AE34),"")</f>
        <v/>
      </c>
      <c r="Q33" s="12" t="str">
        <f>IFERROR((IF(ISBLANK(source_data!AN34)=FALSE,IF(source_data!AN34="NULL","",source_data!AN34),"")-R33),"")</f>
        <v/>
      </c>
      <c r="R33" s="12" t="str">
        <f>IF(ISBLANK(source_data!AO34)=FALSE,IF(source_data!AO34="NULL","",source_data!AO34),"")</f>
        <v/>
      </c>
    </row>
    <row r="34" spans="2:18" x14ac:dyDescent="0.35">
      <c r="B34" s="31" t="str">
        <f>IF(ISBLANK(source_data!G35)=FALSE,source_data!G35,"")</f>
        <v/>
      </c>
      <c r="C34" s="32" t="str">
        <f>IF(ISBLANK(source_data!A35)=FALSE,source_data!A35,"")</f>
        <v/>
      </c>
      <c r="D34" s="32" t="str">
        <f>IF(ISBLANK(source_data!B35)=FALSE,source_data!B35,"")</f>
        <v/>
      </c>
      <c r="E34" s="32" t="str">
        <f>IF(ISBLANK(source_data!C35)=FALSE,source_data!C35,"")</f>
        <v/>
      </c>
      <c r="F34" s="32" t="str">
        <f>IF(ISBLANK(source_data!D35)=FALSE,IF(source_data!D35="NULL","",source_data!D35),"")</f>
        <v/>
      </c>
      <c r="G34" s="29" t="str">
        <f>IF(ISBLANK(source_data!H35)=FALSE,IF(source_data!H35="NULL","",source_data!H35),"")</f>
        <v/>
      </c>
      <c r="H34" s="31" t="str">
        <f>IF(ISBLANK(source_data!E35)=FALSE,IF(source_data!E35=0, "baseline",IF(source_data!E35=1, "impact", IF(source_data!E35=2, "surveillance",
 IF(source_data!E35=3, "TT-only","")))),"")</f>
        <v/>
      </c>
      <c r="I34" s="31" t="str">
        <f>IF(ISBLANK(source_data!I35)=FALSE,IF(source_data!I35="NULL","",source_data!I35),"")</f>
        <v/>
      </c>
      <c r="J34" s="31" t="str">
        <f>IF(ISBLANK(source_data!J35)=FALSE,IF(source_data!J35="NULL","",source_data!J35),"")</f>
        <v/>
      </c>
      <c r="K34" s="12" t="str">
        <f>IFERROR((IF(ISBLANK(source_data!AZ35)=FALSE,IF(source_data!AZ35="NULL","",source_data!AZ35),"")-L34),"")</f>
        <v/>
      </c>
      <c r="L34" s="12" t="str">
        <f>IF(ISBLANK(source_data!BA35)=FALSE,IF(source_data!BA35="NULL","",source_data!BA35),"")</f>
        <v/>
      </c>
      <c r="M34" s="12" t="str">
        <f>IFERROR(((IF(ISBLANK(source_data!BB35)=FALSE,IF(source_data!BB35="NULL","",source_data!BB35),""))-N34),"")</f>
        <v/>
      </c>
      <c r="N34" s="12" t="str">
        <f>IF(ISBLANK(source_data!BC35)=FALSE,IF(source_data!BC35="NULL","",source_data!BC35),"")</f>
        <v/>
      </c>
      <c r="O34" s="12" t="str">
        <f>IFERROR((IF(ISBLANK(source_data!AD35)=FALSE,IF(source_data!AD35="NULL","",source_data!AD35),"")-P34),"")</f>
        <v/>
      </c>
      <c r="P34" s="12" t="str">
        <f>IF(ISBLANK(source_data!AE35)=FALSE,IF(source_data!AE35="NULL","",source_data!AE35),"")</f>
        <v/>
      </c>
      <c r="Q34" s="12" t="str">
        <f>IFERROR((IF(ISBLANK(source_data!AN35)=FALSE,IF(source_data!AN35="NULL","",source_data!AN35),"")-R34),"")</f>
        <v/>
      </c>
      <c r="R34" s="12" t="str">
        <f>IF(ISBLANK(source_data!AO35)=FALSE,IF(source_data!AO35="NULL","",source_data!AO35),"")</f>
        <v/>
      </c>
    </row>
    <row r="35" spans="2:18" x14ac:dyDescent="0.35">
      <c r="B35" s="31" t="str">
        <f>IF(ISBLANK(source_data!G36)=FALSE,source_data!G36,"")</f>
        <v/>
      </c>
      <c r="C35" s="32" t="str">
        <f>IF(ISBLANK(source_data!A36)=FALSE,source_data!A36,"")</f>
        <v/>
      </c>
      <c r="D35" s="32" t="str">
        <f>IF(ISBLANK(source_data!B36)=FALSE,source_data!B36,"")</f>
        <v/>
      </c>
      <c r="E35" s="32" t="str">
        <f>IF(ISBLANK(source_data!C36)=FALSE,source_data!C36,"")</f>
        <v/>
      </c>
      <c r="F35" s="32" t="str">
        <f>IF(ISBLANK(source_data!D36)=FALSE,IF(source_data!D36="NULL","",source_data!D36),"")</f>
        <v/>
      </c>
      <c r="G35" s="29" t="str">
        <f>IF(ISBLANK(source_data!H36)=FALSE,IF(source_data!H36="NULL","",source_data!H36),"")</f>
        <v/>
      </c>
      <c r="H35" s="31" t="str">
        <f>IF(ISBLANK(source_data!E36)=FALSE,IF(source_data!E36=0, "baseline",IF(source_data!E36=1, "impact", IF(source_data!E36=2, "surveillance",
 IF(source_data!E36=3, "TT-only","")))),"")</f>
        <v/>
      </c>
      <c r="I35" s="31" t="str">
        <f>IF(ISBLANK(source_data!I36)=FALSE,IF(source_data!I36="NULL","",source_data!I36),"")</f>
        <v/>
      </c>
      <c r="J35" s="31" t="str">
        <f>IF(ISBLANK(source_data!J36)=FALSE,IF(source_data!J36="NULL","",source_data!J36),"")</f>
        <v/>
      </c>
      <c r="K35" s="12" t="str">
        <f>IFERROR((IF(ISBLANK(source_data!AZ36)=FALSE,IF(source_data!AZ36="NULL","",source_data!AZ36),"")-L35),"")</f>
        <v/>
      </c>
      <c r="L35" s="12" t="str">
        <f>IF(ISBLANK(source_data!BA36)=FALSE,IF(source_data!BA36="NULL","",source_data!BA36),"")</f>
        <v/>
      </c>
      <c r="M35" s="12" t="str">
        <f>IFERROR(((IF(ISBLANK(source_data!BB36)=FALSE,IF(source_data!BB36="NULL","",source_data!BB36),""))-N35),"")</f>
        <v/>
      </c>
      <c r="N35" s="12" t="str">
        <f>IF(ISBLANK(source_data!BC36)=FALSE,IF(source_data!BC36="NULL","",source_data!BC36),"")</f>
        <v/>
      </c>
      <c r="O35" s="12" t="str">
        <f>IFERROR((IF(ISBLANK(source_data!AD36)=FALSE,IF(source_data!AD36="NULL","",source_data!AD36),"")-P35),"")</f>
        <v/>
      </c>
      <c r="P35" s="12" t="str">
        <f>IF(ISBLANK(source_data!AE36)=FALSE,IF(source_data!AE36="NULL","",source_data!AE36),"")</f>
        <v/>
      </c>
      <c r="Q35" s="12" t="str">
        <f>IFERROR((IF(ISBLANK(source_data!AN36)=FALSE,IF(source_data!AN36="NULL","",source_data!AN36),"")-R35),"")</f>
        <v/>
      </c>
      <c r="R35" s="12" t="str">
        <f>IF(ISBLANK(source_data!AO36)=FALSE,IF(source_data!AO36="NULL","",source_data!AO36),"")</f>
        <v/>
      </c>
    </row>
    <row r="36" spans="2:18" x14ac:dyDescent="0.35">
      <c r="B36" s="31" t="str">
        <f>IF(ISBLANK(source_data!G37)=FALSE,source_data!G37,"")</f>
        <v/>
      </c>
      <c r="C36" s="32" t="str">
        <f>IF(ISBLANK(source_data!A37)=FALSE,source_data!A37,"")</f>
        <v/>
      </c>
      <c r="D36" s="32" t="str">
        <f>IF(ISBLANK(source_data!B37)=FALSE,source_data!B37,"")</f>
        <v/>
      </c>
      <c r="E36" s="32" t="str">
        <f>IF(ISBLANK(source_data!C37)=FALSE,source_data!C37,"")</f>
        <v/>
      </c>
      <c r="F36" s="32" t="str">
        <f>IF(ISBLANK(source_data!D37)=FALSE,IF(source_data!D37="NULL","",source_data!D37),"")</f>
        <v/>
      </c>
      <c r="G36" s="29" t="str">
        <f>IF(ISBLANK(source_data!H37)=FALSE,IF(source_data!H37="NULL","",source_data!H37),"")</f>
        <v/>
      </c>
      <c r="H36" s="31" t="str">
        <f>IF(ISBLANK(source_data!E37)=FALSE,IF(source_data!E37=0, "baseline",IF(source_data!E37=1, "impact", IF(source_data!E37=2, "surveillance",
 IF(source_data!E37=3, "TT-only","")))),"")</f>
        <v/>
      </c>
      <c r="I36" s="31" t="str">
        <f>IF(ISBLANK(source_data!I37)=FALSE,IF(source_data!I37="NULL","",source_data!I37),"")</f>
        <v/>
      </c>
      <c r="J36" s="31" t="str">
        <f>IF(ISBLANK(source_data!J37)=FALSE,IF(source_data!J37="NULL","",source_data!J37),"")</f>
        <v/>
      </c>
      <c r="K36" s="12" t="str">
        <f>IFERROR((IF(ISBLANK(source_data!AZ37)=FALSE,IF(source_data!AZ37="NULL","",source_data!AZ37),"")-L36),"")</f>
        <v/>
      </c>
      <c r="L36" s="12" t="str">
        <f>IF(ISBLANK(source_data!BA37)=FALSE,IF(source_data!BA37="NULL","",source_data!BA37),"")</f>
        <v/>
      </c>
      <c r="M36" s="12" t="str">
        <f>IFERROR(((IF(ISBLANK(source_data!BB37)=FALSE,IF(source_data!BB37="NULL","",source_data!BB37),""))-N36),"")</f>
        <v/>
      </c>
      <c r="N36" s="12" t="str">
        <f>IF(ISBLANK(source_data!BC37)=FALSE,IF(source_data!BC37="NULL","",source_data!BC37),"")</f>
        <v/>
      </c>
      <c r="O36" s="12" t="str">
        <f>IFERROR((IF(ISBLANK(source_data!AD37)=FALSE,IF(source_data!AD37="NULL","",source_data!AD37),"")-P36),"")</f>
        <v/>
      </c>
      <c r="P36" s="12" t="str">
        <f>IF(ISBLANK(source_data!AE37)=FALSE,IF(source_data!AE37="NULL","",source_data!AE37),"")</f>
        <v/>
      </c>
      <c r="Q36" s="12" t="str">
        <f>IFERROR((IF(ISBLANK(source_data!AN37)=FALSE,IF(source_data!AN37="NULL","",source_data!AN37),"")-R36),"")</f>
        <v/>
      </c>
      <c r="R36" s="12" t="str">
        <f>IF(ISBLANK(source_data!AO37)=FALSE,IF(source_data!AO37="NULL","",source_data!AO37),"")</f>
        <v/>
      </c>
    </row>
    <row r="37" spans="2:18" x14ac:dyDescent="0.35">
      <c r="B37" s="31" t="str">
        <f>IF(ISBLANK(source_data!G38)=FALSE,source_data!G38,"")</f>
        <v/>
      </c>
      <c r="C37" s="32" t="str">
        <f>IF(ISBLANK(source_data!A38)=FALSE,source_data!A38,"")</f>
        <v/>
      </c>
      <c r="D37" s="32" t="str">
        <f>IF(ISBLANK(source_data!B38)=FALSE,source_data!B38,"")</f>
        <v/>
      </c>
      <c r="E37" s="32" t="str">
        <f>IF(ISBLANK(source_data!C38)=FALSE,source_data!C38,"")</f>
        <v/>
      </c>
      <c r="F37" s="32" t="str">
        <f>IF(ISBLANK(source_data!D38)=FALSE,IF(source_data!D38="NULL","",source_data!D38),"")</f>
        <v/>
      </c>
      <c r="G37" s="29" t="str">
        <f>IF(ISBLANK(source_data!H38)=FALSE,IF(source_data!H38="NULL","",source_data!H38),"")</f>
        <v/>
      </c>
      <c r="H37" s="31" t="str">
        <f>IF(ISBLANK(source_data!E38)=FALSE,IF(source_data!E38=0, "baseline",IF(source_data!E38=1, "impact", IF(source_data!E38=2, "surveillance",
 IF(source_data!E38=3, "TT-only","")))),"")</f>
        <v/>
      </c>
      <c r="I37" s="31" t="str">
        <f>IF(ISBLANK(source_data!I38)=FALSE,IF(source_data!I38="NULL","",source_data!I38),"")</f>
        <v/>
      </c>
      <c r="J37" s="31" t="str">
        <f>IF(ISBLANK(source_data!J38)=FALSE,IF(source_data!J38="NULL","",source_data!J38),"")</f>
        <v/>
      </c>
      <c r="K37" s="12" t="str">
        <f>IFERROR((IF(ISBLANK(source_data!AZ38)=FALSE,IF(source_data!AZ38="NULL","",source_data!AZ38),"")-L37),"")</f>
        <v/>
      </c>
      <c r="L37" s="12" t="str">
        <f>IF(ISBLANK(source_data!BA38)=FALSE,IF(source_data!BA38="NULL","",source_data!BA38),"")</f>
        <v/>
      </c>
      <c r="M37" s="12" t="str">
        <f>IFERROR(((IF(ISBLANK(source_data!BB38)=FALSE,IF(source_data!BB38="NULL","",source_data!BB38),""))-N37),"")</f>
        <v/>
      </c>
      <c r="N37" s="12" t="str">
        <f>IF(ISBLANK(source_data!BC38)=FALSE,IF(source_data!BC38="NULL","",source_data!BC38),"")</f>
        <v/>
      </c>
      <c r="O37" s="12" t="str">
        <f>IFERROR((IF(ISBLANK(source_data!AD38)=FALSE,IF(source_data!AD38="NULL","",source_data!AD38),"")-P37),"")</f>
        <v/>
      </c>
      <c r="P37" s="12" t="str">
        <f>IF(ISBLANK(source_data!AE38)=FALSE,IF(source_data!AE38="NULL","",source_data!AE38),"")</f>
        <v/>
      </c>
      <c r="Q37" s="12" t="str">
        <f>IFERROR((IF(ISBLANK(source_data!AN38)=FALSE,IF(source_data!AN38="NULL","",source_data!AN38),"")-R37),"")</f>
        <v/>
      </c>
      <c r="R37" s="12" t="str">
        <f>IF(ISBLANK(source_data!AO38)=FALSE,IF(source_data!AO38="NULL","",source_data!AO38),"")</f>
        <v/>
      </c>
    </row>
    <row r="38" spans="2:18" x14ac:dyDescent="0.35">
      <c r="B38" s="31" t="str">
        <f>IF(ISBLANK(source_data!G39)=FALSE,source_data!G39,"")</f>
        <v/>
      </c>
      <c r="C38" s="32" t="str">
        <f>IF(ISBLANK(source_data!A39)=FALSE,source_data!A39,"")</f>
        <v/>
      </c>
      <c r="D38" s="32" t="str">
        <f>IF(ISBLANK(source_data!B39)=FALSE,source_data!B39,"")</f>
        <v/>
      </c>
      <c r="E38" s="32" t="str">
        <f>IF(ISBLANK(source_data!C39)=FALSE,source_data!C39,"")</f>
        <v/>
      </c>
      <c r="F38" s="32" t="str">
        <f>IF(ISBLANK(source_data!D39)=FALSE,IF(source_data!D39="NULL","",source_data!D39),"")</f>
        <v/>
      </c>
      <c r="G38" s="29" t="str">
        <f>IF(ISBLANK(source_data!H39)=FALSE,IF(source_data!H39="NULL","",source_data!H39),"")</f>
        <v/>
      </c>
      <c r="H38" s="31" t="str">
        <f>IF(ISBLANK(source_data!E39)=FALSE,IF(source_data!E39=0, "baseline",IF(source_data!E39=1, "impact", IF(source_data!E39=2, "surveillance",
 IF(source_data!E39=3, "TT-only","")))),"")</f>
        <v/>
      </c>
      <c r="I38" s="31" t="str">
        <f>IF(ISBLANK(source_data!I39)=FALSE,IF(source_data!I39="NULL","",source_data!I39),"")</f>
        <v/>
      </c>
      <c r="J38" s="31" t="str">
        <f>IF(ISBLANK(source_data!J39)=FALSE,IF(source_data!J39="NULL","",source_data!J39),"")</f>
        <v/>
      </c>
      <c r="K38" s="12" t="str">
        <f>IFERROR((IF(ISBLANK(source_data!AZ39)=FALSE,IF(source_data!AZ39="NULL","",source_data!AZ39),"")-L38),"")</f>
        <v/>
      </c>
      <c r="L38" s="12" t="str">
        <f>IF(ISBLANK(source_data!BA39)=FALSE,IF(source_data!BA39="NULL","",source_data!BA39),"")</f>
        <v/>
      </c>
      <c r="M38" s="12" t="str">
        <f>IFERROR(((IF(ISBLANK(source_data!BB39)=FALSE,IF(source_data!BB39="NULL","",source_data!BB39),""))-N38),"")</f>
        <v/>
      </c>
      <c r="N38" s="12" t="str">
        <f>IF(ISBLANK(source_data!BC39)=FALSE,IF(source_data!BC39="NULL","",source_data!BC39),"")</f>
        <v/>
      </c>
      <c r="O38" s="12" t="str">
        <f>IFERROR((IF(ISBLANK(source_data!AD39)=FALSE,IF(source_data!AD39="NULL","",source_data!AD39),"")-P38),"")</f>
        <v/>
      </c>
      <c r="P38" s="12" t="str">
        <f>IF(ISBLANK(source_data!AE39)=FALSE,IF(source_data!AE39="NULL","",source_data!AE39),"")</f>
        <v/>
      </c>
      <c r="Q38" s="12" t="str">
        <f>IFERROR((IF(ISBLANK(source_data!AN39)=FALSE,IF(source_data!AN39="NULL","",source_data!AN39),"")-R38),"")</f>
        <v/>
      </c>
      <c r="R38" s="12" t="str">
        <f>IF(ISBLANK(source_data!AO39)=FALSE,IF(source_data!AO39="NULL","",source_data!AO39),"")</f>
        <v/>
      </c>
    </row>
    <row r="39" spans="2:18" x14ac:dyDescent="0.35">
      <c r="B39" s="31" t="str">
        <f>IF(ISBLANK(source_data!G40)=FALSE,source_data!G40,"")</f>
        <v/>
      </c>
      <c r="C39" s="32" t="str">
        <f>IF(ISBLANK(source_data!A40)=FALSE,source_data!A40,"")</f>
        <v/>
      </c>
      <c r="D39" s="32" t="str">
        <f>IF(ISBLANK(source_data!B40)=FALSE,source_data!B40,"")</f>
        <v/>
      </c>
      <c r="E39" s="32" t="str">
        <f>IF(ISBLANK(source_data!C40)=FALSE,source_data!C40,"")</f>
        <v/>
      </c>
      <c r="F39" s="32" t="str">
        <f>IF(ISBLANK(source_data!D40)=FALSE,IF(source_data!D40="NULL","",source_data!D40),"")</f>
        <v/>
      </c>
      <c r="G39" s="29" t="str">
        <f>IF(ISBLANK(source_data!H40)=FALSE,IF(source_data!H40="NULL","",source_data!H40),"")</f>
        <v/>
      </c>
      <c r="H39" s="31" t="str">
        <f>IF(ISBLANK(source_data!E40)=FALSE,IF(source_data!E40=0, "baseline",IF(source_data!E40=1, "impact", IF(source_data!E40=2, "surveillance",
 IF(source_data!E40=3, "TT-only","")))),"")</f>
        <v/>
      </c>
      <c r="I39" s="31" t="str">
        <f>IF(ISBLANK(source_data!I40)=FALSE,IF(source_data!I40="NULL","",source_data!I40),"")</f>
        <v/>
      </c>
      <c r="J39" s="31" t="str">
        <f>IF(ISBLANK(source_data!J40)=FALSE,IF(source_data!J40="NULL","",source_data!J40),"")</f>
        <v/>
      </c>
      <c r="K39" s="12" t="str">
        <f>IFERROR((IF(ISBLANK(source_data!AZ40)=FALSE,IF(source_data!AZ40="NULL","",source_data!AZ40),"")-L39),"")</f>
        <v/>
      </c>
      <c r="L39" s="12" t="str">
        <f>IF(ISBLANK(source_data!BA40)=FALSE,IF(source_data!BA40="NULL","",source_data!BA40),"")</f>
        <v/>
      </c>
      <c r="M39" s="12" t="str">
        <f>IFERROR(((IF(ISBLANK(source_data!BB40)=FALSE,IF(source_data!BB40="NULL","",source_data!BB40),""))-N39),"")</f>
        <v/>
      </c>
      <c r="N39" s="12" t="str">
        <f>IF(ISBLANK(source_data!BC40)=FALSE,IF(source_data!BC40="NULL","",source_data!BC40),"")</f>
        <v/>
      </c>
      <c r="O39" s="12" t="str">
        <f>IFERROR((IF(ISBLANK(source_data!AD40)=FALSE,IF(source_data!AD40="NULL","",source_data!AD40),"")-P39),"")</f>
        <v/>
      </c>
      <c r="P39" s="12" t="str">
        <f>IF(ISBLANK(source_data!AE40)=FALSE,IF(source_data!AE40="NULL","",source_data!AE40),"")</f>
        <v/>
      </c>
      <c r="Q39" s="12" t="str">
        <f>IFERROR((IF(ISBLANK(source_data!AN40)=FALSE,IF(source_data!AN40="NULL","",source_data!AN40),"")-R39),"")</f>
        <v/>
      </c>
      <c r="R39" s="12" t="str">
        <f>IF(ISBLANK(source_data!AO40)=FALSE,IF(source_data!AO40="NULL","",source_data!AO40),"")</f>
        <v/>
      </c>
    </row>
    <row r="40" spans="2:18" x14ac:dyDescent="0.35">
      <c r="B40" s="31" t="str">
        <f>IF(ISBLANK(source_data!G41)=FALSE,source_data!G41,"")</f>
        <v/>
      </c>
      <c r="C40" s="32" t="str">
        <f>IF(ISBLANK(source_data!A41)=FALSE,source_data!A41,"")</f>
        <v/>
      </c>
      <c r="D40" s="32" t="str">
        <f>IF(ISBLANK(source_data!B41)=FALSE,source_data!B41,"")</f>
        <v/>
      </c>
      <c r="E40" s="32" t="str">
        <f>IF(ISBLANK(source_data!C41)=FALSE,source_data!C41,"")</f>
        <v/>
      </c>
      <c r="F40" s="32" t="str">
        <f>IF(ISBLANK(source_data!D41)=FALSE,IF(source_data!D41="NULL","",source_data!D41),"")</f>
        <v/>
      </c>
      <c r="G40" s="29" t="str">
        <f>IF(ISBLANK(source_data!H41)=FALSE,IF(source_data!H41="NULL","",source_data!H41),"")</f>
        <v/>
      </c>
      <c r="H40" s="31" t="str">
        <f>IF(ISBLANK(source_data!E41)=FALSE,IF(source_data!E41=0, "baseline",IF(source_data!E41=1, "impact", IF(source_data!E41=2, "surveillance",
 IF(source_data!E41=3, "TT-only","")))),"")</f>
        <v/>
      </c>
      <c r="I40" s="31" t="str">
        <f>IF(ISBLANK(source_data!I41)=FALSE,IF(source_data!I41="NULL","",source_data!I41),"")</f>
        <v/>
      </c>
      <c r="J40" s="31" t="str">
        <f>IF(ISBLANK(source_data!J41)=FALSE,IF(source_data!J41="NULL","",source_data!J41),"")</f>
        <v/>
      </c>
      <c r="K40" s="12" t="str">
        <f>IFERROR((IF(ISBLANK(source_data!AZ41)=FALSE,IF(source_data!AZ41="NULL","",source_data!AZ41),"")-L40),"")</f>
        <v/>
      </c>
      <c r="L40" s="12" t="str">
        <f>IF(ISBLANK(source_data!BA41)=FALSE,IF(source_data!BA41="NULL","",source_data!BA41),"")</f>
        <v/>
      </c>
      <c r="M40" s="12" t="str">
        <f>IFERROR(((IF(ISBLANK(source_data!BB41)=FALSE,IF(source_data!BB41="NULL","",source_data!BB41),""))-N40),"")</f>
        <v/>
      </c>
      <c r="N40" s="12" t="str">
        <f>IF(ISBLANK(source_data!BC41)=FALSE,IF(source_data!BC41="NULL","",source_data!BC41),"")</f>
        <v/>
      </c>
      <c r="O40" s="12" t="str">
        <f>IFERROR((IF(ISBLANK(source_data!AD41)=FALSE,IF(source_data!AD41="NULL","",source_data!AD41),"")-P40),"")</f>
        <v/>
      </c>
      <c r="P40" s="12" t="str">
        <f>IF(ISBLANK(source_data!AE41)=FALSE,IF(source_data!AE41="NULL","",source_data!AE41),"")</f>
        <v/>
      </c>
      <c r="Q40" s="12" t="str">
        <f>IFERROR((IF(ISBLANK(source_data!AN41)=FALSE,IF(source_data!AN41="NULL","",source_data!AN41),"")-R40),"")</f>
        <v/>
      </c>
      <c r="R40" s="12" t="str">
        <f>IF(ISBLANK(source_data!AO41)=FALSE,IF(source_data!AO41="NULL","",source_data!AO41),"")</f>
        <v/>
      </c>
    </row>
    <row r="41" spans="2:18" x14ac:dyDescent="0.35">
      <c r="B41" s="31" t="str">
        <f>IF(ISBLANK(source_data!G42)=FALSE,source_data!G42,"")</f>
        <v/>
      </c>
      <c r="C41" s="32" t="str">
        <f>IF(ISBLANK(source_data!A42)=FALSE,source_data!A42,"")</f>
        <v/>
      </c>
      <c r="D41" s="32" t="str">
        <f>IF(ISBLANK(source_data!B42)=FALSE,source_data!B42,"")</f>
        <v/>
      </c>
      <c r="E41" s="32" t="str">
        <f>IF(ISBLANK(source_data!C42)=FALSE,source_data!C42,"")</f>
        <v/>
      </c>
      <c r="F41" s="32" t="str">
        <f>IF(ISBLANK(source_data!D42)=FALSE,IF(source_data!D42="NULL","",source_data!D42),"")</f>
        <v/>
      </c>
      <c r="G41" s="29" t="str">
        <f>IF(ISBLANK(source_data!H42)=FALSE,IF(source_data!H42="NULL","",source_data!H42),"")</f>
        <v/>
      </c>
      <c r="H41" s="31" t="str">
        <f>IF(ISBLANK(source_data!E42)=FALSE,IF(source_data!E42=0, "baseline",IF(source_data!E42=1, "impact", IF(source_data!E42=2, "surveillance",
 IF(source_data!E42=3, "TT-only","")))),"")</f>
        <v/>
      </c>
      <c r="I41" s="31" t="str">
        <f>IF(ISBLANK(source_data!I42)=FALSE,IF(source_data!I42="NULL","",source_data!I42),"")</f>
        <v/>
      </c>
      <c r="J41" s="31" t="str">
        <f>IF(ISBLANK(source_data!J42)=FALSE,IF(source_data!J42="NULL","",source_data!J42),"")</f>
        <v/>
      </c>
      <c r="K41" s="12" t="str">
        <f>IFERROR((IF(ISBLANK(source_data!AZ42)=FALSE,IF(source_data!AZ42="NULL","",source_data!AZ42),"")-L41),"")</f>
        <v/>
      </c>
      <c r="L41" s="12" t="str">
        <f>IF(ISBLANK(source_data!BA42)=FALSE,IF(source_data!BA42="NULL","",source_data!BA42),"")</f>
        <v/>
      </c>
      <c r="M41" s="12" t="str">
        <f>IFERROR(((IF(ISBLANK(source_data!BB42)=FALSE,IF(source_data!BB42="NULL","",source_data!BB42),""))-N41),"")</f>
        <v/>
      </c>
      <c r="N41" s="12" t="str">
        <f>IF(ISBLANK(source_data!BC42)=FALSE,IF(source_data!BC42="NULL","",source_data!BC42),"")</f>
        <v/>
      </c>
      <c r="O41" s="12" t="str">
        <f>IFERROR((IF(ISBLANK(source_data!AD42)=FALSE,IF(source_data!AD42="NULL","",source_data!AD42),"")-P41),"")</f>
        <v/>
      </c>
      <c r="P41" s="12" t="str">
        <f>IF(ISBLANK(source_data!AE42)=FALSE,IF(source_data!AE42="NULL","",source_data!AE42),"")</f>
        <v/>
      </c>
      <c r="Q41" s="12" t="str">
        <f>IFERROR((IF(ISBLANK(source_data!AN42)=FALSE,IF(source_data!AN42="NULL","",source_data!AN42),"")-R41),"")</f>
        <v/>
      </c>
      <c r="R41" s="12" t="str">
        <f>IF(ISBLANK(source_data!AO42)=FALSE,IF(source_data!AO42="NULL","",source_data!AO42),"")</f>
        <v/>
      </c>
    </row>
    <row r="42" spans="2:18" x14ac:dyDescent="0.35">
      <c r="B42" s="31" t="str">
        <f>IF(ISBLANK(source_data!G43)=FALSE,source_data!G43,"")</f>
        <v/>
      </c>
      <c r="C42" s="32" t="str">
        <f>IF(ISBLANK(source_data!A43)=FALSE,source_data!A43,"")</f>
        <v/>
      </c>
      <c r="D42" s="32" t="str">
        <f>IF(ISBLANK(source_data!B43)=FALSE,source_data!B43,"")</f>
        <v/>
      </c>
      <c r="E42" s="32" t="str">
        <f>IF(ISBLANK(source_data!C43)=FALSE,source_data!C43,"")</f>
        <v/>
      </c>
      <c r="F42" s="32" t="str">
        <f>IF(ISBLANK(source_data!D43)=FALSE,IF(source_data!D43="NULL","",source_data!D43),"")</f>
        <v/>
      </c>
      <c r="G42" s="29" t="str">
        <f>IF(ISBLANK(source_data!H43)=FALSE,IF(source_data!H43="NULL","",source_data!H43),"")</f>
        <v/>
      </c>
      <c r="H42" s="31" t="str">
        <f>IF(ISBLANK(source_data!E43)=FALSE,IF(source_data!E43=0, "baseline",IF(source_data!E43=1, "impact", IF(source_data!E43=2, "surveillance",
 IF(source_data!E43=3, "TT-only","")))),"")</f>
        <v/>
      </c>
      <c r="I42" s="31" t="str">
        <f>IF(ISBLANK(source_data!I43)=FALSE,IF(source_data!I43="NULL","",source_data!I43),"")</f>
        <v/>
      </c>
      <c r="J42" s="31" t="str">
        <f>IF(ISBLANK(source_data!J43)=FALSE,IF(source_data!J43="NULL","",source_data!J43),"")</f>
        <v/>
      </c>
      <c r="K42" s="12" t="str">
        <f>IFERROR((IF(ISBLANK(source_data!AZ43)=FALSE,IF(source_data!AZ43="NULL","",source_data!AZ43),"")-L42),"")</f>
        <v/>
      </c>
      <c r="L42" s="12" t="str">
        <f>IF(ISBLANK(source_data!BA43)=FALSE,IF(source_data!BA43="NULL","",source_data!BA43),"")</f>
        <v/>
      </c>
      <c r="M42" s="12" t="str">
        <f>IFERROR(((IF(ISBLANK(source_data!BB43)=FALSE,IF(source_data!BB43="NULL","",source_data!BB43),""))-N42),"")</f>
        <v/>
      </c>
      <c r="N42" s="12" t="str">
        <f>IF(ISBLANK(source_data!BC43)=FALSE,IF(source_data!BC43="NULL","",source_data!BC43),"")</f>
        <v/>
      </c>
      <c r="O42" s="12" t="str">
        <f>IFERROR((IF(ISBLANK(source_data!AD43)=FALSE,IF(source_data!AD43="NULL","",source_data!AD43),"")-P42),"")</f>
        <v/>
      </c>
      <c r="P42" s="12" t="str">
        <f>IF(ISBLANK(source_data!AE43)=FALSE,IF(source_data!AE43="NULL","",source_data!AE43),"")</f>
        <v/>
      </c>
      <c r="Q42" s="12" t="str">
        <f>IFERROR((IF(ISBLANK(source_data!AN43)=FALSE,IF(source_data!AN43="NULL","",source_data!AN43),"")-R42),"")</f>
        <v/>
      </c>
      <c r="R42" s="12" t="str">
        <f>IF(ISBLANK(source_data!AO43)=FALSE,IF(source_data!AO43="NULL","",source_data!AO43),"")</f>
        <v/>
      </c>
    </row>
    <row r="43" spans="2:18" x14ac:dyDescent="0.35">
      <c r="B43" s="31" t="str">
        <f>IF(ISBLANK(source_data!G44)=FALSE,source_data!G44,"")</f>
        <v/>
      </c>
      <c r="C43" s="32" t="str">
        <f>IF(ISBLANK(source_data!A44)=FALSE,source_data!A44,"")</f>
        <v/>
      </c>
      <c r="D43" s="32" t="str">
        <f>IF(ISBLANK(source_data!B44)=FALSE,source_data!B44,"")</f>
        <v/>
      </c>
      <c r="E43" s="32" t="str">
        <f>IF(ISBLANK(source_data!C44)=FALSE,source_data!C44,"")</f>
        <v/>
      </c>
      <c r="F43" s="32" t="str">
        <f>IF(ISBLANK(source_data!D44)=FALSE,IF(source_data!D44="NULL","",source_data!D44),"")</f>
        <v/>
      </c>
      <c r="G43" s="29" t="str">
        <f>IF(ISBLANK(source_data!H44)=FALSE,IF(source_data!H44="NULL","",source_data!H44),"")</f>
        <v/>
      </c>
      <c r="H43" s="31" t="str">
        <f>IF(ISBLANK(source_data!E44)=FALSE,IF(source_data!E44=0, "baseline",IF(source_data!E44=1, "impact", IF(source_data!E44=2, "surveillance",
 IF(source_data!E44=3, "TT-only","")))),"")</f>
        <v/>
      </c>
      <c r="I43" s="31" t="str">
        <f>IF(ISBLANK(source_data!I44)=FALSE,IF(source_data!I44="NULL","",source_data!I44),"")</f>
        <v/>
      </c>
      <c r="J43" s="31" t="str">
        <f>IF(ISBLANK(source_data!J44)=FALSE,IF(source_data!J44="NULL","",source_data!J44),"")</f>
        <v/>
      </c>
      <c r="K43" s="12" t="str">
        <f>IFERROR((IF(ISBLANK(source_data!AZ44)=FALSE,IF(source_data!AZ44="NULL","",source_data!AZ44),"")-L43),"")</f>
        <v/>
      </c>
      <c r="L43" s="12" t="str">
        <f>IF(ISBLANK(source_data!BA44)=FALSE,IF(source_data!BA44="NULL","",source_data!BA44),"")</f>
        <v/>
      </c>
      <c r="M43" s="12" t="str">
        <f>IFERROR(((IF(ISBLANK(source_data!BB44)=FALSE,IF(source_data!BB44="NULL","",source_data!BB44),""))-N43),"")</f>
        <v/>
      </c>
      <c r="N43" s="12" t="str">
        <f>IF(ISBLANK(source_data!BC44)=FALSE,IF(source_data!BC44="NULL","",source_data!BC44),"")</f>
        <v/>
      </c>
      <c r="O43" s="12" t="str">
        <f>IFERROR((IF(ISBLANK(source_data!AD44)=FALSE,IF(source_data!AD44="NULL","",source_data!AD44),"")-P43),"")</f>
        <v/>
      </c>
      <c r="P43" s="12" t="str">
        <f>IF(ISBLANK(source_data!AE44)=FALSE,IF(source_data!AE44="NULL","",source_data!AE44),"")</f>
        <v/>
      </c>
      <c r="Q43" s="12" t="str">
        <f>IFERROR((IF(ISBLANK(source_data!AN44)=FALSE,IF(source_data!AN44="NULL","",source_data!AN44),"")-R43),"")</f>
        <v/>
      </c>
      <c r="R43" s="12" t="str">
        <f>IF(ISBLANK(source_data!AO44)=FALSE,IF(source_data!AO44="NULL","",source_data!AO44),"")</f>
        <v/>
      </c>
    </row>
    <row r="44" spans="2:18" x14ac:dyDescent="0.35">
      <c r="B44" s="31" t="str">
        <f>IF(ISBLANK(source_data!G45)=FALSE,source_data!G45,"")</f>
        <v/>
      </c>
      <c r="C44" s="32" t="str">
        <f>IF(ISBLANK(source_data!A45)=FALSE,source_data!A45,"")</f>
        <v/>
      </c>
      <c r="D44" s="32" t="str">
        <f>IF(ISBLANK(source_data!B45)=FALSE,source_data!B45,"")</f>
        <v/>
      </c>
      <c r="E44" s="32" t="str">
        <f>IF(ISBLANK(source_data!C45)=FALSE,source_data!C45,"")</f>
        <v/>
      </c>
      <c r="F44" s="32" t="str">
        <f>IF(ISBLANK(source_data!D45)=FALSE,IF(source_data!D45="NULL","",source_data!D45),"")</f>
        <v/>
      </c>
      <c r="G44" s="29" t="str">
        <f>IF(ISBLANK(source_data!H45)=FALSE,IF(source_data!H45="NULL","",source_data!H45),"")</f>
        <v/>
      </c>
      <c r="H44" s="31" t="str">
        <f>IF(ISBLANK(source_data!E45)=FALSE,IF(source_data!E45=0, "baseline",IF(source_data!E45=1, "impact", IF(source_data!E45=2, "surveillance",
 IF(source_data!E45=3, "TT-only","")))),"")</f>
        <v/>
      </c>
      <c r="I44" s="31" t="str">
        <f>IF(ISBLANK(source_data!I45)=FALSE,IF(source_data!I45="NULL","",source_data!I45),"")</f>
        <v/>
      </c>
      <c r="J44" s="31" t="str">
        <f>IF(ISBLANK(source_data!J45)=FALSE,IF(source_data!J45="NULL","",source_data!J45),"")</f>
        <v/>
      </c>
      <c r="K44" s="12" t="str">
        <f>IFERROR((IF(ISBLANK(source_data!AZ45)=FALSE,IF(source_data!AZ45="NULL","",source_data!AZ45),"")-L44),"")</f>
        <v/>
      </c>
      <c r="L44" s="12" t="str">
        <f>IF(ISBLANK(source_data!BA45)=FALSE,IF(source_data!BA45="NULL","",source_data!BA45),"")</f>
        <v/>
      </c>
      <c r="M44" s="12" t="str">
        <f>IFERROR(((IF(ISBLANK(source_data!BB45)=FALSE,IF(source_data!BB45="NULL","",source_data!BB45),""))-N44),"")</f>
        <v/>
      </c>
      <c r="N44" s="12" t="str">
        <f>IF(ISBLANK(source_data!BC45)=FALSE,IF(source_data!BC45="NULL","",source_data!BC45),"")</f>
        <v/>
      </c>
      <c r="O44" s="12" t="str">
        <f>IFERROR((IF(ISBLANK(source_data!AD45)=FALSE,IF(source_data!AD45="NULL","",source_data!AD45),"")-P44),"")</f>
        <v/>
      </c>
      <c r="P44" s="12" t="str">
        <f>IF(ISBLANK(source_data!AE45)=FALSE,IF(source_data!AE45="NULL","",source_data!AE45),"")</f>
        <v/>
      </c>
      <c r="Q44" s="12" t="str">
        <f>IFERROR((IF(ISBLANK(source_data!AN45)=FALSE,IF(source_data!AN45="NULL","",source_data!AN45),"")-R44),"")</f>
        <v/>
      </c>
      <c r="R44" s="12" t="str">
        <f>IF(ISBLANK(source_data!AO45)=FALSE,IF(source_data!AO45="NULL","",source_data!AO45),"")</f>
        <v/>
      </c>
    </row>
    <row r="45" spans="2:18" x14ac:dyDescent="0.35">
      <c r="B45" s="31" t="str">
        <f>IF(ISBLANK(source_data!G46)=FALSE,source_data!G46,"")</f>
        <v/>
      </c>
      <c r="C45" s="32" t="str">
        <f>IF(ISBLANK(source_data!A46)=FALSE,source_data!A46,"")</f>
        <v/>
      </c>
      <c r="D45" s="32" t="str">
        <f>IF(ISBLANK(source_data!B46)=FALSE,source_data!B46,"")</f>
        <v/>
      </c>
      <c r="E45" s="32" t="str">
        <f>IF(ISBLANK(source_data!C46)=FALSE,source_data!C46,"")</f>
        <v/>
      </c>
      <c r="F45" s="32" t="str">
        <f>IF(ISBLANK(source_data!D46)=FALSE,IF(source_data!D46="NULL","",source_data!D46),"")</f>
        <v/>
      </c>
      <c r="G45" s="29" t="str">
        <f>IF(ISBLANK(source_data!H46)=FALSE,IF(source_data!H46="NULL","",source_data!H46),"")</f>
        <v/>
      </c>
      <c r="H45" s="31" t="str">
        <f>IF(ISBLANK(source_data!E46)=FALSE,IF(source_data!E46=0, "baseline",IF(source_data!E46=1, "impact", IF(source_data!E46=2, "surveillance",
 IF(source_data!E46=3, "TT-only","")))),"")</f>
        <v/>
      </c>
      <c r="I45" s="31" t="str">
        <f>IF(ISBLANK(source_data!I46)=FALSE,IF(source_data!I46="NULL","",source_data!I46),"")</f>
        <v/>
      </c>
      <c r="J45" s="31" t="str">
        <f>IF(ISBLANK(source_data!J46)=FALSE,IF(source_data!J46="NULL","",source_data!J46),"")</f>
        <v/>
      </c>
      <c r="K45" s="12" t="str">
        <f>IFERROR((IF(ISBLANK(source_data!AZ46)=FALSE,IF(source_data!AZ46="NULL","",source_data!AZ46),"")-L45),"")</f>
        <v/>
      </c>
      <c r="L45" s="12" t="str">
        <f>IF(ISBLANK(source_data!BA46)=FALSE,IF(source_data!BA46="NULL","",source_data!BA46),"")</f>
        <v/>
      </c>
      <c r="M45" s="12" t="str">
        <f>IFERROR(((IF(ISBLANK(source_data!BB46)=FALSE,IF(source_data!BB46="NULL","",source_data!BB46),""))-N45),"")</f>
        <v/>
      </c>
      <c r="N45" s="12" t="str">
        <f>IF(ISBLANK(source_data!BC46)=FALSE,IF(source_data!BC46="NULL","",source_data!BC46),"")</f>
        <v/>
      </c>
      <c r="O45" s="12" t="str">
        <f>IFERROR((IF(ISBLANK(source_data!AD46)=FALSE,IF(source_data!AD46="NULL","",source_data!AD46),"")-P45),"")</f>
        <v/>
      </c>
      <c r="P45" s="12" t="str">
        <f>IF(ISBLANK(source_data!AE46)=FALSE,IF(source_data!AE46="NULL","",source_data!AE46),"")</f>
        <v/>
      </c>
      <c r="Q45" s="12" t="str">
        <f>IFERROR((IF(ISBLANK(source_data!AN46)=FALSE,IF(source_data!AN46="NULL","",source_data!AN46),"")-R45),"")</f>
        <v/>
      </c>
      <c r="R45" s="12" t="str">
        <f>IF(ISBLANK(source_data!AO46)=FALSE,IF(source_data!AO46="NULL","",source_data!AO46),"")</f>
        <v/>
      </c>
    </row>
    <row r="46" spans="2:18" x14ac:dyDescent="0.35">
      <c r="B46" s="31" t="str">
        <f>IF(ISBLANK(source_data!G47)=FALSE,source_data!G47,"")</f>
        <v/>
      </c>
      <c r="C46" s="32" t="str">
        <f>IF(ISBLANK(source_data!A47)=FALSE,source_data!A47,"")</f>
        <v/>
      </c>
      <c r="D46" s="32" t="str">
        <f>IF(ISBLANK(source_data!B47)=FALSE,source_data!B47,"")</f>
        <v/>
      </c>
      <c r="E46" s="32" t="str">
        <f>IF(ISBLANK(source_data!C47)=FALSE,source_data!C47,"")</f>
        <v/>
      </c>
      <c r="F46" s="32" t="str">
        <f>IF(ISBLANK(source_data!D47)=FALSE,IF(source_data!D47="NULL","",source_data!D47),"")</f>
        <v/>
      </c>
      <c r="G46" s="29" t="str">
        <f>IF(ISBLANK(source_data!H47)=FALSE,IF(source_data!H47="NULL","",source_data!H47),"")</f>
        <v/>
      </c>
      <c r="H46" s="31" t="str">
        <f>IF(ISBLANK(source_data!E47)=FALSE,IF(source_data!E47=0, "baseline",IF(source_data!E47=1, "impact", IF(source_data!E47=2, "surveillance",
 IF(source_data!E47=3, "TT-only","")))),"")</f>
        <v/>
      </c>
      <c r="I46" s="31" t="str">
        <f>IF(ISBLANK(source_data!I47)=FALSE,IF(source_data!I47="NULL","",source_data!I47),"")</f>
        <v/>
      </c>
      <c r="J46" s="31" t="str">
        <f>IF(ISBLANK(source_data!J47)=FALSE,IF(source_data!J47="NULL","",source_data!J47),"")</f>
        <v/>
      </c>
      <c r="K46" s="12" t="str">
        <f>IFERROR((IF(ISBLANK(source_data!AZ47)=FALSE,IF(source_data!AZ47="NULL","",source_data!AZ47),"")-L46),"")</f>
        <v/>
      </c>
      <c r="L46" s="12" t="str">
        <f>IF(ISBLANK(source_data!BA47)=FALSE,IF(source_data!BA47="NULL","",source_data!BA47),"")</f>
        <v/>
      </c>
      <c r="M46" s="12" t="str">
        <f>IFERROR(((IF(ISBLANK(source_data!BB47)=FALSE,IF(source_data!BB47="NULL","",source_data!BB47),""))-N46),"")</f>
        <v/>
      </c>
      <c r="N46" s="12" t="str">
        <f>IF(ISBLANK(source_data!BC47)=FALSE,IF(source_data!BC47="NULL","",source_data!BC47),"")</f>
        <v/>
      </c>
      <c r="O46" s="12" t="str">
        <f>IFERROR((IF(ISBLANK(source_data!AD47)=FALSE,IF(source_data!AD47="NULL","",source_data!AD47),"")-P46),"")</f>
        <v/>
      </c>
      <c r="P46" s="12" t="str">
        <f>IF(ISBLANK(source_data!AE47)=FALSE,IF(source_data!AE47="NULL","",source_data!AE47),"")</f>
        <v/>
      </c>
      <c r="Q46" s="12" t="str">
        <f>IFERROR((IF(ISBLANK(source_data!AN47)=FALSE,IF(source_data!AN47="NULL","",source_data!AN47),"")-R46),"")</f>
        <v/>
      </c>
      <c r="R46" s="12" t="str">
        <f>IF(ISBLANK(source_data!AO47)=FALSE,IF(source_data!AO47="NULL","",source_data!AO47),"")</f>
        <v/>
      </c>
    </row>
    <row r="47" spans="2:18" x14ac:dyDescent="0.35">
      <c r="B47" s="31" t="str">
        <f>IF(ISBLANK(source_data!G48)=FALSE,source_data!G48,"")</f>
        <v/>
      </c>
      <c r="C47" s="32" t="str">
        <f>IF(ISBLANK(source_data!A48)=FALSE,source_data!A48,"")</f>
        <v/>
      </c>
      <c r="D47" s="32" t="str">
        <f>IF(ISBLANK(source_data!B48)=FALSE,source_data!B48,"")</f>
        <v/>
      </c>
      <c r="E47" s="32" t="str">
        <f>IF(ISBLANK(source_data!C48)=FALSE,source_data!C48,"")</f>
        <v/>
      </c>
      <c r="F47" s="32" t="str">
        <f>IF(ISBLANK(source_data!D48)=FALSE,IF(source_data!D48="NULL","",source_data!D48),"")</f>
        <v/>
      </c>
      <c r="G47" s="29" t="str">
        <f>IF(ISBLANK(source_data!H48)=FALSE,IF(source_data!H48="NULL","",source_data!H48),"")</f>
        <v/>
      </c>
      <c r="H47" s="31" t="str">
        <f>IF(ISBLANK(source_data!E48)=FALSE,IF(source_data!E48=0, "baseline",IF(source_data!E48=1, "impact", IF(source_data!E48=2, "surveillance",
 IF(source_data!E48=3, "TT-only","")))),"")</f>
        <v/>
      </c>
      <c r="I47" s="31" t="str">
        <f>IF(ISBLANK(source_data!I48)=FALSE,IF(source_data!I48="NULL","",source_data!I48),"")</f>
        <v/>
      </c>
      <c r="J47" s="31" t="str">
        <f>IF(ISBLANK(source_data!J48)=FALSE,IF(source_data!J48="NULL","",source_data!J48),"")</f>
        <v/>
      </c>
      <c r="K47" s="12" t="str">
        <f>IFERROR((IF(ISBLANK(source_data!AZ48)=FALSE,IF(source_data!AZ48="NULL","",source_data!AZ48),"")-L47),"")</f>
        <v/>
      </c>
      <c r="L47" s="12" t="str">
        <f>IF(ISBLANK(source_data!BA48)=FALSE,IF(source_data!BA48="NULL","",source_data!BA48),"")</f>
        <v/>
      </c>
      <c r="M47" s="12" t="str">
        <f>IFERROR(((IF(ISBLANK(source_data!BB48)=FALSE,IF(source_data!BB48="NULL","",source_data!BB48),""))-N47),"")</f>
        <v/>
      </c>
      <c r="N47" s="12" t="str">
        <f>IF(ISBLANK(source_data!BC48)=FALSE,IF(source_data!BC48="NULL","",source_data!BC48),"")</f>
        <v/>
      </c>
      <c r="O47" s="12" t="str">
        <f>IFERROR((IF(ISBLANK(source_data!AD48)=FALSE,IF(source_data!AD48="NULL","",source_data!AD48),"")-P47),"")</f>
        <v/>
      </c>
      <c r="P47" s="12" t="str">
        <f>IF(ISBLANK(source_data!AE48)=FALSE,IF(source_data!AE48="NULL","",source_data!AE48),"")</f>
        <v/>
      </c>
      <c r="Q47" s="12" t="str">
        <f>IFERROR((IF(ISBLANK(source_data!AN48)=FALSE,IF(source_data!AN48="NULL","",source_data!AN48),"")-R47),"")</f>
        <v/>
      </c>
      <c r="R47" s="12" t="str">
        <f>IF(ISBLANK(source_data!AO48)=FALSE,IF(source_data!AO48="NULL","",source_data!AO48),"")</f>
        <v/>
      </c>
    </row>
    <row r="48" spans="2:18" x14ac:dyDescent="0.35">
      <c r="B48" s="31" t="str">
        <f>IF(ISBLANK(source_data!G49)=FALSE,source_data!G49,"")</f>
        <v/>
      </c>
      <c r="C48" s="32" t="str">
        <f>IF(ISBLANK(source_data!A49)=FALSE,source_data!A49,"")</f>
        <v/>
      </c>
      <c r="D48" s="32" t="str">
        <f>IF(ISBLANK(source_data!B49)=FALSE,source_data!B49,"")</f>
        <v/>
      </c>
      <c r="E48" s="32" t="str">
        <f>IF(ISBLANK(source_data!C49)=FALSE,source_data!C49,"")</f>
        <v/>
      </c>
      <c r="F48" s="32" t="str">
        <f>IF(ISBLANK(source_data!D49)=FALSE,IF(source_data!D49="NULL","",source_data!D49),"")</f>
        <v/>
      </c>
      <c r="G48" s="29" t="str">
        <f>IF(ISBLANK(source_data!H49)=FALSE,IF(source_data!H49="NULL","",source_data!H49),"")</f>
        <v/>
      </c>
      <c r="H48" s="31" t="str">
        <f>IF(ISBLANK(source_data!E49)=FALSE,IF(source_data!E49=0, "baseline",IF(source_data!E49=1, "impact", IF(source_data!E49=2, "surveillance",
 IF(source_data!E49=3, "TT-only","")))),"")</f>
        <v/>
      </c>
      <c r="I48" s="31" t="str">
        <f>IF(ISBLANK(source_data!I49)=FALSE,IF(source_data!I49="NULL","",source_data!I49),"")</f>
        <v/>
      </c>
      <c r="J48" s="31" t="str">
        <f>IF(ISBLANK(source_data!J49)=FALSE,IF(source_data!J49="NULL","",source_data!J49),"")</f>
        <v/>
      </c>
      <c r="K48" s="12" t="str">
        <f>IFERROR((IF(ISBLANK(source_data!AZ49)=FALSE,IF(source_data!AZ49="NULL","",source_data!AZ49),"")-L48),"")</f>
        <v/>
      </c>
      <c r="L48" s="12" t="str">
        <f>IF(ISBLANK(source_data!BA49)=FALSE,IF(source_data!BA49="NULL","",source_data!BA49),"")</f>
        <v/>
      </c>
      <c r="M48" s="12" t="str">
        <f>IFERROR(((IF(ISBLANK(source_data!BB49)=FALSE,IF(source_data!BB49="NULL","",source_data!BB49),""))-N48),"")</f>
        <v/>
      </c>
      <c r="N48" s="12" t="str">
        <f>IF(ISBLANK(source_data!BC49)=FALSE,IF(source_data!BC49="NULL","",source_data!BC49),"")</f>
        <v/>
      </c>
      <c r="O48" s="12" t="str">
        <f>IFERROR((IF(ISBLANK(source_data!AD49)=FALSE,IF(source_data!AD49="NULL","",source_data!AD49),"")-P48),"")</f>
        <v/>
      </c>
      <c r="P48" s="12" t="str">
        <f>IF(ISBLANK(source_data!AE49)=FALSE,IF(source_data!AE49="NULL","",source_data!AE49),"")</f>
        <v/>
      </c>
      <c r="Q48" s="12" t="str">
        <f>IFERROR((IF(ISBLANK(source_data!AN49)=FALSE,IF(source_data!AN49="NULL","",source_data!AN49),"")-R48),"")</f>
        <v/>
      </c>
      <c r="R48" s="12" t="str">
        <f>IF(ISBLANK(source_data!AO49)=FALSE,IF(source_data!AO49="NULL","",source_data!AO49),"")</f>
        <v/>
      </c>
    </row>
    <row r="49" spans="2:18" x14ac:dyDescent="0.35">
      <c r="B49" s="31" t="str">
        <f>IF(ISBLANK(source_data!G50)=FALSE,source_data!G50,"")</f>
        <v/>
      </c>
      <c r="C49" s="32" t="str">
        <f>IF(ISBLANK(source_data!A50)=FALSE,source_data!A50,"")</f>
        <v/>
      </c>
      <c r="D49" s="32" t="str">
        <f>IF(ISBLANK(source_data!B50)=FALSE,source_data!B50,"")</f>
        <v/>
      </c>
      <c r="E49" s="32" t="str">
        <f>IF(ISBLANK(source_data!C50)=FALSE,source_data!C50,"")</f>
        <v/>
      </c>
      <c r="F49" s="32" t="str">
        <f>IF(ISBLANK(source_data!D50)=FALSE,IF(source_data!D50="NULL","",source_data!D50),"")</f>
        <v/>
      </c>
      <c r="G49" s="29" t="str">
        <f>IF(ISBLANK(source_data!H50)=FALSE,IF(source_data!H50="NULL","",source_data!H50),"")</f>
        <v/>
      </c>
      <c r="H49" s="31" t="str">
        <f>IF(ISBLANK(source_data!E50)=FALSE,IF(source_data!E50=0, "baseline",IF(source_data!E50=1, "impact", IF(source_data!E50=2, "surveillance",
 IF(source_data!E50=3, "TT-only","")))),"")</f>
        <v/>
      </c>
      <c r="I49" s="31" t="str">
        <f>IF(ISBLANK(source_data!I50)=FALSE,IF(source_data!I50="NULL","",source_data!I50),"")</f>
        <v/>
      </c>
      <c r="J49" s="31" t="str">
        <f>IF(ISBLANK(source_data!J50)=FALSE,IF(source_data!J50="NULL","",source_data!J50),"")</f>
        <v/>
      </c>
      <c r="K49" s="12" t="str">
        <f>IFERROR((IF(ISBLANK(source_data!AZ50)=FALSE,IF(source_data!AZ50="NULL","",source_data!AZ50),"")-L49),"")</f>
        <v/>
      </c>
      <c r="L49" s="12" t="str">
        <f>IF(ISBLANK(source_data!BA50)=FALSE,IF(source_data!BA50="NULL","",source_data!BA50),"")</f>
        <v/>
      </c>
      <c r="M49" s="12" t="str">
        <f>IFERROR(((IF(ISBLANK(source_data!BB50)=FALSE,IF(source_data!BB50="NULL","",source_data!BB50),""))-N49),"")</f>
        <v/>
      </c>
      <c r="N49" s="12" t="str">
        <f>IF(ISBLANK(source_data!BC50)=FALSE,IF(source_data!BC50="NULL","",source_data!BC50),"")</f>
        <v/>
      </c>
      <c r="O49" s="12" t="str">
        <f>IFERROR((IF(ISBLANK(source_data!AD50)=FALSE,IF(source_data!AD50="NULL","",source_data!AD50),"")-P49),"")</f>
        <v/>
      </c>
      <c r="P49" s="12" t="str">
        <f>IF(ISBLANK(source_data!AE50)=FALSE,IF(source_data!AE50="NULL","",source_data!AE50),"")</f>
        <v/>
      </c>
      <c r="Q49" s="12" t="str">
        <f>IFERROR((IF(ISBLANK(source_data!AN50)=FALSE,IF(source_data!AN50="NULL","",source_data!AN50),"")-R49),"")</f>
        <v/>
      </c>
      <c r="R49" s="12" t="str">
        <f>IF(ISBLANK(source_data!AO50)=FALSE,IF(source_data!AO50="NULL","",source_data!AO50),"")</f>
        <v/>
      </c>
    </row>
    <row r="50" spans="2:18" x14ac:dyDescent="0.35">
      <c r="B50" s="31" t="str">
        <f>IF(ISBLANK(source_data!G51)=FALSE,source_data!G51,"")</f>
        <v/>
      </c>
      <c r="C50" s="32" t="str">
        <f>IF(ISBLANK(source_data!A51)=FALSE,source_data!A51,"")</f>
        <v/>
      </c>
      <c r="D50" s="32" t="str">
        <f>IF(ISBLANK(source_data!B51)=FALSE,source_data!B51,"")</f>
        <v/>
      </c>
      <c r="E50" s="32" t="str">
        <f>IF(ISBLANK(source_data!C51)=FALSE,source_data!C51,"")</f>
        <v/>
      </c>
      <c r="F50" s="32" t="str">
        <f>IF(ISBLANK(source_data!D51)=FALSE,IF(source_data!D51="NULL","",source_data!D51),"")</f>
        <v/>
      </c>
      <c r="G50" s="29" t="str">
        <f>IF(ISBLANK(source_data!H51)=FALSE,IF(source_data!H51="NULL","",source_data!H51),"")</f>
        <v/>
      </c>
      <c r="H50" s="31" t="str">
        <f>IF(ISBLANK(source_data!E51)=FALSE,IF(source_data!E51=0, "baseline",IF(source_data!E51=1, "impact", IF(source_data!E51=2, "surveillance",
 IF(source_data!E51=3, "TT-only","")))),"")</f>
        <v/>
      </c>
      <c r="I50" s="31" t="str">
        <f>IF(ISBLANK(source_data!I51)=FALSE,IF(source_data!I51="NULL","",source_data!I51),"")</f>
        <v/>
      </c>
      <c r="J50" s="31" t="str">
        <f>IF(ISBLANK(source_data!J51)=FALSE,IF(source_data!J51="NULL","",source_data!J51),"")</f>
        <v/>
      </c>
      <c r="K50" s="12" t="str">
        <f>IFERROR((IF(ISBLANK(source_data!AZ51)=FALSE,IF(source_data!AZ51="NULL","",source_data!AZ51),"")-L50),"")</f>
        <v/>
      </c>
      <c r="L50" s="12" t="str">
        <f>IF(ISBLANK(source_data!BA51)=FALSE,IF(source_data!BA51="NULL","",source_data!BA51),"")</f>
        <v/>
      </c>
      <c r="M50" s="12" t="str">
        <f>IFERROR(((IF(ISBLANK(source_data!BB51)=FALSE,IF(source_data!BB51="NULL","",source_data!BB51),""))-N50),"")</f>
        <v/>
      </c>
      <c r="N50" s="12" t="str">
        <f>IF(ISBLANK(source_data!BC51)=FALSE,IF(source_data!BC51="NULL","",source_data!BC51),"")</f>
        <v/>
      </c>
      <c r="O50" s="12" t="str">
        <f>IFERROR((IF(ISBLANK(source_data!AD51)=FALSE,IF(source_data!AD51="NULL","",source_data!AD51),"")-P50),"")</f>
        <v/>
      </c>
      <c r="P50" s="12" t="str">
        <f>IF(ISBLANK(source_data!AE51)=FALSE,IF(source_data!AE51="NULL","",source_data!AE51),"")</f>
        <v/>
      </c>
      <c r="Q50" s="12" t="str">
        <f>IFERROR((IF(ISBLANK(source_data!AN51)=FALSE,IF(source_data!AN51="NULL","",source_data!AN51),"")-R50),"")</f>
        <v/>
      </c>
      <c r="R50" s="12" t="str">
        <f>IF(ISBLANK(source_data!AO51)=FALSE,IF(source_data!AO51="NULL","",source_data!AO51),"")</f>
        <v/>
      </c>
    </row>
    <row r="51" spans="2:18" x14ac:dyDescent="0.35">
      <c r="B51" s="31" t="str">
        <f>IF(ISBLANK(source_data!G52)=FALSE,source_data!G52,"")</f>
        <v/>
      </c>
      <c r="C51" s="32" t="str">
        <f>IF(ISBLANK(source_data!A52)=FALSE,source_data!A52,"")</f>
        <v/>
      </c>
      <c r="D51" s="32" t="str">
        <f>IF(ISBLANK(source_data!B52)=FALSE,source_data!B52,"")</f>
        <v/>
      </c>
      <c r="E51" s="32" t="str">
        <f>IF(ISBLANK(source_data!C52)=FALSE,source_data!C52,"")</f>
        <v/>
      </c>
      <c r="F51" s="32" t="str">
        <f>IF(ISBLANK(source_data!D52)=FALSE,IF(source_data!D52="NULL","",source_data!D52),"")</f>
        <v/>
      </c>
      <c r="G51" s="29" t="str">
        <f>IF(ISBLANK(source_data!H52)=FALSE,IF(source_data!H52="NULL","",source_data!H52),"")</f>
        <v/>
      </c>
      <c r="H51" s="31" t="str">
        <f>IF(ISBLANK(source_data!E52)=FALSE,IF(source_data!E52=0, "baseline",IF(source_data!E52=1, "impact", IF(source_data!E52=2, "surveillance",
 IF(source_data!E52=3, "TT-only","")))),"")</f>
        <v/>
      </c>
      <c r="I51" s="31" t="str">
        <f>IF(ISBLANK(source_data!I52)=FALSE,IF(source_data!I52="NULL","",source_data!I52),"")</f>
        <v/>
      </c>
      <c r="J51" s="31" t="str">
        <f>IF(ISBLANK(source_data!J52)=FALSE,IF(source_data!J52="NULL","",source_data!J52),"")</f>
        <v/>
      </c>
      <c r="K51" s="12" t="str">
        <f>IFERROR((IF(ISBLANK(source_data!AZ52)=FALSE,IF(source_data!AZ52="NULL","",source_data!AZ52),"")-L51),"")</f>
        <v/>
      </c>
      <c r="L51" s="12" t="str">
        <f>IF(ISBLANK(source_data!BA52)=FALSE,IF(source_data!BA52="NULL","",source_data!BA52),"")</f>
        <v/>
      </c>
      <c r="M51" s="12" t="str">
        <f>IFERROR(((IF(ISBLANK(source_data!BB52)=FALSE,IF(source_data!BB52="NULL","",source_data!BB52),""))-N51),"")</f>
        <v/>
      </c>
      <c r="N51" s="12" t="str">
        <f>IF(ISBLANK(source_data!BC52)=FALSE,IF(source_data!BC52="NULL","",source_data!BC52),"")</f>
        <v/>
      </c>
      <c r="O51" s="12" t="str">
        <f>IFERROR((IF(ISBLANK(source_data!AD52)=FALSE,IF(source_data!AD52="NULL","",source_data!AD52),"")-P51),"")</f>
        <v/>
      </c>
      <c r="P51" s="12" t="str">
        <f>IF(ISBLANK(source_data!AE52)=FALSE,IF(source_data!AE52="NULL","",source_data!AE52),"")</f>
        <v/>
      </c>
      <c r="Q51" s="12" t="str">
        <f>IFERROR((IF(ISBLANK(source_data!AN52)=FALSE,IF(source_data!AN52="NULL","",source_data!AN52),"")-R51),"")</f>
        <v/>
      </c>
      <c r="R51" s="12" t="str">
        <f>IF(ISBLANK(source_data!AO52)=FALSE,IF(source_data!AO52="NULL","",source_data!AO52),"")</f>
        <v/>
      </c>
    </row>
    <row r="52" spans="2:18" x14ac:dyDescent="0.35">
      <c r="B52" s="31" t="str">
        <f>IF(ISBLANK(source_data!G53)=FALSE,source_data!G53,"")</f>
        <v/>
      </c>
      <c r="C52" s="32" t="str">
        <f>IF(ISBLANK(source_data!A53)=FALSE,source_data!A53,"")</f>
        <v/>
      </c>
      <c r="D52" s="32" t="str">
        <f>IF(ISBLANK(source_data!B53)=FALSE,source_data!B53,"")</f>
        <v/>
      </c>
      <c r="E52" s="32" t="str">
        <f>IF(ISBLANK(source_data!C53)=FALSE,source_data!C53,"")</f>
        <v/>
      </c>
      <c r="F52" s="32" t="str">
        <f>IF(ISBLANK(source_data!D53)=FALSE,IF(source_data!D53="NULL","",source_data!D53),"")</f>
        <v/>
      </c>
      <c r="G52" s="29" t="str">
        <f>IF(ISBLANK(source_data!H53)=FALSE,IF(source_data!H53="NULL","",source_data!H53),"")</f>
        <v/>
      </c>
      <c r="H52" s="31" t="str">
        <f>IF(ISBLANK(source_data!E53)=FALSE,IF(source_data!E53=0, "baseline",IF(source_data!E53=1, "impact", IF(source_data!E53=2, "surveillance",
 IF(source_data!E53=3, "TT-only","")))),"")</f>
        <v/>
      </c>
      <c r="I52" s="31" t="str">
        <f>IF(ISBLANK(source_data!I53)=FALSE,IF(source_data!I53="NULL","",source_data!I53),"")</f>
        <v/>
      </c>
      <c r="J52" s="31" t="str">
        <f>IF(ISBLANK(source_data!J53)=FALSE,IF(source_data!J53="NULL","",source_data!J53),"")</f>
        <v/>
      </c>
      <c r="K52" s="12" t="str">
        <f>IFERROR((IF(ISBLANK(source_data!AZ53)=FALSE,IF(source_data!AZ53="NULL","",source_data!AZ53),"")-L52),"")</f>
        <v/>
      </c>
      <c r="L52" s="12" t="str">
        <f>IF(ISBLANK(source_data!BA53)=FALSE,IF(source_data!BA53="NULL","",source_data!BA53),"")</f>
        <v/>
      </c>
      <c r="M52" s="12" t="str">
        <f>IFERROR(((IF(ISBLANK(source_data!BB53)=FALSE,IF(source_data!BB53="NULL","",source_data!BB53),""))-N52),"")</f>
        <v/>
      </c>
      <c r="N52" s="12" t="str">
        <f>IF(ISBLANK(source_data!BC53)=FALSE,IF(source_data!BC53="NULL","",source_data!BC53),"")</f>
        <v/>
      </c>
      <c r="O52" s="12" t="str">
        <f>IFERROR((IF(ISBLANK(source_data!AD53)=FALSE,IF(source_data!AD53="NULL","",source_data!AD53),"")-P52),"")</f>
        <v/>
      </c>
      <c r="P52" s="12" t="str">
        <f>IF(ISBLANK(source_data!AE53)=FALSE,IF(source_data!AE53="NULL","",source_data!AE53),"")</f>
        <v/>
      </c>
      <c r="Q52" s="12" t="str">
        <f>IFERROR((IF(ISBLANK(source_data!AN53)=FALSE,IF(source_data!AN53="NULL","",source_data!AN53),"")-R52),"")</f>
        <v/>
      </c>
      <c r="R52" s="12" t="str">
        <f>IF(ISBLANK(source_data!AO53)=FALSE,IF(source_data!AO53="NULL","",source_data!AO53),"")</f>
        <v/>
      </c>
    </row>
    <row r="53" spans="2:18" x14ac:dyDescent="0.35">
      <c r="B53" s="31" t="str">
        <f>IF(ISBLANK(source_data!G54)=FALSE,source_data!G54,"")</f>
        <v/>
      </c>
      <c r="C53" s="32" t="str">
        <f>IF(ISBLANK(source_data!A54)=FALSE,source_data!A54,"")</f>
        <v/>
      </c>
      <c r="D53" s="32" t="str">
        <f>IF(ISBLANK(source_data!B54)=FALSE,source_data!B54,"")</f>
        <v/>
      </c>
      <c r="E53" s="32" t="str">
        <f>IF(ISBLANK(source_data!C54)=FALSE,source_data!C54,"")</f>
        <v/>
      </c>
      <c r="F53" s="32" t="str">
        <f>IF(ISBLANK(source_data!D54)=FALSE,IF(source_data!D54="NULL","",source_data!D54),"")</f>
        <v/>
      </c>
      <c r="G53" s="29" t="str">
        <f>IF(ISBLANK(source_data!H54)=FALSE,IF(source_data!H54="NULL","",source_data!H54),"")</f>
        <v/>
      </c>
      <c r="H53" s="31" t="str">
        <f>IF(ISBLANK(source_data!E54)=FALSE,IF(source_data!E54=0, "baseline",IF(source_data!E54=1, "impact", IF(source_data!E54=2, "surveillance",
 IF(source_data!E54=3, "TT-only","")))),"")</f>
        <v/>
      </c>
      <c r="I53" s="31" t="str">
        <f>IF(ISBLANK(source_data!I54)=FALSE,IF(source_data!I54="NULL","",source_data!I54),"")</f>
        <v/>
      </c>
      <c r="J53" s="31" t="str">
        <f>IF(ISBLANK(source_data!J54)=FALSE,IF(source_data!J54="NULL","",source_data!J54),"")</f>
        <v/>
      </c>
      <c r="K53" s="12" t="str">
        <f>IFERROR((IF(ISBLANK(source_data!AZ54)=FALSE,IF(source_data!AZ54="NULL","",source_data!AZ54),"")-L53),"")</f>
        <v/>
      </c>
      <c r="L53" s="12" t="str">
        <f>IF(ISBLANK(source_data!BA54)=FALSE,IF(source_data!BA54="NULL","",source_data!BA54),"")</f>
        <v/>
      </c>
      <c r="M53" s="12" t="str">
        <f>IFERROR(((IF(ISBLANK(source_data!BB54)=FALSE,IF(source_data!BB54="NULL","",source_data!BB54),""))-N53),"")</f>
        <v/>
      </c>
      <c r="N53" s="12" t="str">
        <f>IF(ISBLANK(source_data!BC54)=FALSE,IF(source_data!BC54="NULL","",source_data!BC54),"")</f>
        <v/>
      </c>
      <c r="O53" s="12" t="str">
        <f>IFERROR((IF(ISBLANK(source_data!AD54)=FALSE,IF(source_data!AD54="NULL","",source_data!AD54),"")-P53),"")</f>
        <v/>
      </c>
      <c r="P53" s="12" t="str">
        <f>IF(ISBLANK(source_data!AE54)=FALSE,IF(source_data!AE54="NULL","",source_data!AE54),"")</f>
        <v/>
      </c>
      <c r="Q53" s="12" t="str">
        <f>IFERROR((IF(ISBLANK(source_data!AN54)=FALSE,IF(source_data!AN54="NULL","",source_data!AN54),"")-R53),"")</f>
        <v/>
      </c>
      <c r="R53" s="12" t="str">
        <f>IF(ISBLANK(source_data!AO54)=FALSE,IF(source_data!AO54="NULL","",source_data!AO54),"")</f>
        <v/>
      </c>
    </row>
    <row r="54" spans="2:18" x14ac:dyDescent="0.35">
      <c r="B54" s="31" t="str">
        <f>IF(ISBLANK(source_data!G55)=FALSE,source_data!G55,"")</f>
        <v/>
      </c>
      <c r="C54" s="32" t="str">
        <f>IF(ISBLANK(source_data!A55)=FALSE,source_data!A55,"")</f>
        <v/>
      </c>
      <c r="D54" s="32" t="str">
        <f>IF(ISBLANK(source_data!B55)=FALSE,source_data!B55,"")</f>
        <v/>
      </c>
      <c r="E54" s="32" t="str">
        <f>IF(ISBLANK(source_data!C55)=FALSE,source_data!C55,"")</f>
        <v/>
      </c>
      <c r="F54" s="32" t="str">
        <f>IF(ISBLANK(source_data!D55)=FALSE,IF(source_data!D55="NULL","",source_data!D55),"")</f>
        <v/>
      </c>
      <c r="G54" s="29" t="str">
        <f>IF(ISBLANK(source_data!H55)=FALSE,IF(source_data!H55="NULL","",source_data!H55),"")</f>
        <v/>
      </c>
      <c r="H54" s="31" t="str">
        <f>IF(ISBLANK(source_data!E55)=FALSE,IF(source_data!E55=0, "baseline",IF(source_data!E55=1, "impact", IF(source_data!E55=2, "surveillance",
 IF(source_data!E55=3, "TT-only","")))),"")</f>
        <v/>
      </c>
      <c r="I54" s="31" t="str">
        <f>IF(ISBLANK(source_data!I55)=FALSE,IF(source_data!I55="NULL","",source_data!I55),"")</f>
        <v/>
      </c>
      <c r="J54" s="31" t="str">
        <f>IF(ISBLANK(source_data!J55)=FALSE,IF(source_data!J55="NULL","",source_data!J55),"")</f>
        <v/>
      </c>
      <c r="K54" s="12" t="str">
        <f>IFERROR((IF(ISBLANK(source_data!AZ55)=FALSE,IF(source_data!AZ55="NULL","",source_data!AZ55),"")-L54),"")</f>
        <v/>
      </c>
      <c r="L54" s="12" t="str">
        <f>IF(ISBLANK(source_data!BA55)=FALSE,IF(source_data!BA55="NULL","",source_data!BA55),"")</f>
        <v/>
      </c>
      <c r="M54" s="12" t="str">
        <f>IFERROR(((IF(ISBLANK(source_data!BB55)=FALSE,IF(source_data!BB55="NULL","",source_data!BB55),""))-N54),"")</f>
        <v/>
      </c>
      <c r="N54" s="12" t="str">
        <f>IF(ISBLANK(source_data!BC55)=FALSE,IF(source_data!BC55="NULL","",source_data!BC55),"")</f>
        <v/>
      </c>
      <c r="O54" s="12" t="str">
        <f>IFERROR((IF(ISBLANK(source_data!AD55)=FALSE,IF(source_data!AD55="NULL","",source_data!AD55),"")-P54),"")</f>
        <v/>
      </c>
      <c r="P54" s="12" t="str">
        <f>IF(ISBLANK(source_data!AE55)=FALSE,IF(source_data!AE55="NULL","",source_data!AE55),"")</f>
        <v/>
      </c>
      <c r="Q54" s="12" t="str">
        <f>IFERROR((IF(ISBLANK(source_data!AN55)=FALSE,IF(source_data!AN55="NULL","",source_data!AN55),"")-R54),"")</f>
        <v/>
      </c>
      <c r="R54" s="12" t="str">
        <f>IF(ISBLANK(source_data!AO55)=FALSE,IF(source_data!AO55="NULL","",source_data!AO55),"")</f>
        <v/>
      </c>
    </row>
    <row r="55" spans="2:18" x14ac:dyDescent="0.35">
      <c r="B55" s="31" t="str">
        <f>IF(ISBLANK(source_data!G56)=FALSE,source_data!G56,"")</f>
        <v/>
      </c>
      <c r="C55" s="32" t="str">
        <f>IF(ISBLANK(source_data!A56)=FALSE,source_data!A56,"")</f>
        <v/>
      </c>
      <c r="D55" s="32" t="str">
        <f>IF(ISBLANK(source_data!B56)=FALSE,source_data!B56,"")</f>
        <v/>
      </c>
      <c r="E55" s="32" t="str">
        <f>IF(ISBLANK(source_data!C56)=FALSE,source_data!C56,"")</f>
        <v/>
      </c>
      <c r="F55" s="32" t="str">
        <f>IF(ISBLANK(source_data!D56)=FALSE,IF(source_data!D56="NULL","",source_data!D56),"")</f>
        <v/>
      </c>
      <c r="G55" s="29" t="str">
        <f>IF(ISBLANK(source_data!H56)=FALSE,IF(source_data!H56="NULL","",source_data!H56),"")</f>
        <v/>
      </c>
      <c r="H55" s="31" t="str">
        <f>IF(ISBLANK(source_data!E56)=FALSE,IF(source_data!E56=0, "baseline",IF(source_data!E56=1, "impact", IF(source_data!E56=2, "surveillance",
 IF(source_data!E56=3, "TT-only","")))),"")</f>
        <v/>
      </c>
      <c r="I55" s="31" t="str">
        <f>IF(ISBLANK(source_data!I56)=FALSE,IF(source_data!I56="NULL","",source_data!I56),"")</f>
        <v/>
      </c>
      <c r="J55" s="31" t="str">
        <f>IF(ISBLANK(source_data!J56)=FALSE,IF(source_data!J56="NULL","",source_data!J56),"")</f>
        <v/>
      </c>
      <c r="K55" s="12" t="str">
        <f>IFERROR((IF(ISBLANK(source_data!AZ56)=FALSE,IF(source_data!AZ56="NULL","",source_data!AZ56),"")-L55),"")</f>
        <v/>
      </c>
      <c r="L55" s="12" t="str">
        <f>IF(ISBLANK(source_data!BA56)=FALSE,IF(source_data!BA56="NULL","",source_data!BA56),"")</f>
        <v/>
      </c>
      <c r="M55" s="12" t="str">
        <f>IFERROR(((IF(ISBLANK(source_data!BB56)=FALSE,IF(source_data!BB56="NULL","",source_data!BB56),""))-N55),"")</f>
        <v/>
      </c>
      <c r="N55" s="12" t="str">
        <f>IF(ISBLANK(source_data!BC56)=FALSE,IF(source_data!BC56="NULL","",source_data!BC56),"")</f>
        <v/>
      </c>
      <c r="O55" s="12" t="str">
        <f>IFERROR((IF(ISBLANK(source_data!AD56)=FALSE,IF(source_data!AD56="NULL","",source_data!AD56),"")-P55),"")</f>
        <v/>
      </c>
      <c r="P55" s="12" t="str">
        <f>IF(ISBLANK(source_data!AE56)=FALSE,IF(source_data!AE56="NULL","",source_data!AE56),"")</f>
        <v/>
      </c>
      <c r="Q55" s="12" t="str">
        <f>IFERROR((IF(ISBLANK(source_data!AN56)=FALSE,IF(source_data!AN56="NULL","",source_data!AN56),"")-R55),"")</f>
        <v/>
      </c>
      <c r="R55" s="12" t="str">
        <f>IF(ISBLANK(source_data!AO56)=FALSE,IF(source_data!AO56="NULL","",source_data!AO56),"")</f>
        <v/>
      </c>
    </row>
    <row r="56" spans="2:18" x14ac:dyDescent="0.35">
      <c r="B56" s="31" t="str">
        <f>IF(ISBLANK(source_data!G57)=FALSE,source_data!G57,"")</f>
        <v/>
      </c>
      <c r="C56" s="32" t="str">
        <f>IF(ISBLANK(source_data!A57)=FALSE,source_data!A57,"")</f>
        <v/>
      </c>
      <c r="D56" s="32" t="str">
        <f>IF(ISBLANK(source_data!B57)=FALSE,source_data!B57,"")</f>
        <v/>
      </c>
      <c r="E56" s="32" t="str">
        <f>IF(ISBLANK(source_data!C57)=FALSE,source_data!C57,"")</f>
        <v/>
      </c>
      <c r="F56" s="32" t="str">
        <f>IF(ISBLANK(source_data!D57)=FALSE,IF(source_data!D57="NULL","",source_data!D57),"")</f>
        <v/>
      </c>
      <c r="G56" s="29" t="str">
        <f>IF(ISBLANK(source_data!H57)=FALSE,IF(source_data!H57="NULL","",source_data!H57),"")</f>
        <v/>
      </c>
      <c r="H56" s="31" t="str">
        <f>IF(ISBLANK(source_data!E57)=FALSE,IF(source_data!E57=0, "baseline",IF(source_data!E57=1, "impact", IF(source_data!E57=2, "surveillance",
 IF(source_data!E57=3, "TT-only","")))),"")</f>
        <v/>
      </c>
      <c r="I56" s="31" t="str">
        <f>IF(ISBLANK(source_data!I57)=FALSE,IF(source_data!I57="NULL","",source_data!I57),"")</f>
        <v/>
      </c>
      <c r="J56" s="31" t="str">
        <f>IF(ISBLANK(source_data!J57)=FALSE,IF(source_data!J57="NULL","",source_data!J57),"")</f>
        <v/>
      </c>
      <c r="K56" s="12" t="str">
        <f>IFERROR((IF(ISBLANK(source_data!AZ57)=FALSE,IF(source_data!AZ57="NULL","",source_data!AZ57),"")-L56),"")</f>
        <v/>
      </c>
      <c r="L56" s="12" t="str">
        <f>IF(ISBLANK(source_data!BA57)=FALSE,IF(source_data!BA57="NULL","",source_data!BA57),"")</f>
        <v/>
      </c>
      <c r="M56" s="12" t="str">
        <f>IFERROR(((IF(ISBLANK(source_data!BB57)=FALSE,IF(source_data!BB57="NULL","",source_data!BB57),""))-N56),"")</f>
        <v/>
      </c>
      <c r="N56" s="12" t="str">
        <f>IF(ISBLANK(source_data!BC57)=FALSE,IF(source_data!BC57="NULL","",source_data!BC57),"")</f>
        <v/>
      </c>
      <c r="O56" s="12" t="str">
        <f>IFERROR((IF(ISBLANK(source_data!AD57)=FALSE,IF(source_data!AD57="NULL","",source_data!AD57),"")-P56),"")</f>
        <v/>
      </c>
      <c r="P56" s="12" t="str">
        <f>IF(ISBLANK(source_data!AE57)=FALSE,IF(source_data!AE57="NULL","",source_data!AE57),"")</f>
        <v/>
      </c>
      <c r="Q56" s="12" t="str">
        <f>IFERROR((IF(ISBLANK(source_data!AN57)=FALSE,IF(source_data!AN57="NULL","",source_data!AN57),"")-R56),"")</f>
        <v/>
      </c>
      <c r="R56" s="12" t="str">
        <f>IF(ISBLANK(source_data!AO57)=FALSE,IF(source_data!AO57="NULL","",source_data!AO57),"")</f>
        <v/>
      </c>
    </row>
    <row r="57" spans="2:18" x14ac:dyDescent="0.35">
      <c r="B57" s="31" t="str">
        <f>IF(ISBLANK(source_data!G58)=FALSE,source_data!G58,"")</f>
        <v/>
      </c>
      <c r="C57" s="32" t="str">
        <f>IF(ISBLANK(source_data!A58)=FALSE,source_data!A58,"")</f>
        <v/>
      </c>
      <c r="D57" s="32" t="str">
        <f>IF(ISBLANK(source_data!B58)=FALSE,source_data!B58,"")</f>
        <v/>
      </c>
      <c r="E57" s="32" t="str">
        <f>IF(ISBLANK(source_data!C58)=FALSE,source_data!C58,"")</f>
        <v/>
      </c>
      <c r="F57" s="32" t="str">
        <f>IF(ISBLANK(source_data!D58)=FALSE,IF(source_data!D58="NULL","",source_data!D58),"")</f>
        <v/>
      </c>
      <c r="G57" s="29" t="str">
        <f>IF(ISBLANK(source_data!H58)=FALSE,IF(source_data!H58="NULL","",source_data!H58),"")</f>
        <v/>
      </c>
      <c r="H57" s="31" t="str">
        <f>IF(ISBLANK(source_data!E58)=FALSE,IF(source_data!E58=0, "baseline",IF(source_data!E58=1, "impact", IF(source_data!E58=2, "surveillance",
 IF(source_data!E58=3, "TT-only","")))),"")</f>
        <v/>
      </c>
      <c r="I57" s="31" t="str">
        <f>IF(ISBLANK(source_data!I58)=FALSE,IF(source_data!I58="NULL","",source_data!I58),"")</f>
        <v/>
      </c>
      <c r="J57" s="31" t="str">
        <f>IF(ISBLANK(source_data!J58)=FALSE,IF(source_data!J58="NULL","",source_data!J58),"")</f>
        <v/>
      </c>
      <c r="K57" s="12" t="str">
        <f>IFERROR((IF(ISBLANK(source_data!AZ58)=FALSE,IF(source_data!AZ58="NULL","",source_data!AZ58),"")-L57),"")</f>
        <v/>
      </c>
      <c r="L57" s="12" t="str">
        <f>IF(ISBLANK(source_data!BA58)=FALSE,IF(source_data!BA58="NULL","",source_data!BA58),"")</f>
        <v/>
      </c>
      <c r="M57" s="12" t="str">
        <f>IFERROR(((IF(ISBLANK(source_data!BB58)=FALSE,IF(source_data!BB58="NULL","",source_data!BB58),""))-N57),"")</f>
        <v/>
      </c>
      <c r="N57" s="12" t="str">
        <f>IF(ISBLANK(source_data!BC58)=FALSE,IF(source_data!BC58="NULL","",source_data!BC58),"")</f>
        <v/>
      </c>
      <c r="O57" s="12" t="str">
        <f>IFERROR((IF(ISBLANK(source_data!AD58)=FALSE,IF(source_data!AD58="NULL","",source_data!AD58),"")-P57),"")</f>
        <v/>
      </c>
      <c r="P57" s="12" t="str">
        <f>IF(ISBLANK(source_data!AE58)=FALSE,IF(source_data!AE58="NULL","",source_data!AE58),"")</f>
        <v/>
      </c>
      <c r="Q57" s="12" t="str">
        <f>IFERROR((IF(ISBLANK(source_data!AN58)=FALSE,IF(source_data!AN58="NULL","",source_data!AN58),"")-R57),"")</f>
        <v/>
      </c>
      <c r="R57" s="12" t="str">
        <f>IF(ISBLANK(source_data!AO58)=FALSE,IF(source_data!AO58="NULL","",source_data!AO58),"")</f>
        <v/>
      </c>
    </row>
    <row r="58" spans="2:18" x14ac:dyDescent="0.35">
      <c r="B58" s="31" t="str">
        <f>IF(ISBLANK(source_data!G59)=FALSE,source_data!G59,"")</f>
        <v/>
      </c>
      <c r="C58" s="32" t="str">
        <f>IF(ISBLANK(source_data!A59)=FALSE,source_data!A59,"")</f>
        <v/>
      </c>
      <c r="D58" s="32" t="str">
        <f>IF(ISBLANK(source_data!B59)=FALSE,source_data!B59,"")</f>
        <v/>
      </c>
      <c r="E58" s="32" t="str">
        <f>IF(ISBLANK(source_data!C59)=FALSE,source_data!C59,"")</f>
        <v/>
      </c>
      <c r="F58" s="32" t="str">
        <f>IF(ISBLANK(source_data!D59)=FALSE,IF(source_data!D59="NULL","",source_data!D59),"")</f>
        <v/>
      </c>
      <c r="G58" s="29" t="str">
        <f>IF(ISBLANK(source_data!H59)=FALSE,IF(source_data!H59="NULL","",source_data!H59),"")</f>
        <v/>
      </c>
      <c r="H58" s="31" t="str">
        <f>IF(ISBLANK(source_data!E59)=FALSE,IF(source_data!E59=0, "baseline",IF(source_data!E59=1, "impact", IF(source_data!E59=2, "surveillance",
 IF(source_data!E59=3, "TT-only","")))),"")</f>
        <v/>
      </c>
      <c r="I58" s="31" t="str">
        <f>IF(ISBLANK(source_data!I59)=FALSE,IF(source_data!I59="NULL","",source_data!I59),"")</f>
        <v/>
      </c>
      <c r="J58" s="31" t="str">
        <f>IF(ISBLANK(source_data!J59)=FALSE,IF(source_data!J59="NULL","",source_data!J59),"")</f>
        <v/>
      </c>
      <c r="K58" s="12" t="str">
        <f>IFERROR((IF(ISBLANK(source_data!AZ59)=FALSE,IF(source_data!AZ59="NULL","",source_data!AZ59),"")-L58),"")</f>
        <v/>
      </c>
      <c r="L58" s="12" t="str">
        <f>IF(ISBLANK(source_data!BA59)=FALSE,IF(source_data!BA59="NULL","",source_data!BA59),"")</f>
        <v/>
      </c>
      <c r="M58" s="12" t="str">
        <f>IFERROR(((IF(ISBLANK(source_data!BB59)=FALSE,IF(source_data!BB59="NULL","",source_data!BB59),""))-N58),"")</f>
        <v/>
      </c>
      <c r="N58" s="12" t="str">
        <f>IF(ISBLANK(source_data!BC59)=FALSE,IF(source_data!BC59="NULL","",source_data!BC59),"")</f>
        <v/>
      </c>
      <c r="O58" s="12" t="str">
        <f>IFERROR((IF(ISBLANK(source_data!AD59)=FALSE,IF(source_data!AD59="NULL","",source_data!AD59),"")-P58),"")</f>
        <v/>
      </c>
      <c r="P58" s="12" t="str">
        <f>IF(ISBLANK(source_data!AE59)=FALSE,IF(source_data!AE59="NULL","",source_data!AE59),"")</f>
        <v/>
      </c>
      <c r="Q58" s="12" t="str">
        <f>IFERROR((IF(ISBLANK(source_data!AN59)=FALSE,IF(source_data!AN59="NULL","",source_data!AN59),"")-R58),"")</f>
        <v/>
      </c>
      <c r="R58" s="12" t="str">
        <f>IF(ISBLANK(source_data!AO59)=FALSE,IF(source_data!AO59="NULL","",source_data!AO59),"")</f>
        <v/>
      </c>
    </row>
    <row r="59" spans="2:18" x14ac:dyDescent="0.35">
      <c r="B59" s="31" t="str">
        <f>IF(ISBLANK(source_data!G60)=FALSE,source_data!G60,"")</f>
        <v/>
      </c>
      <c r="C59" s="32" t="str">
        <f>IF(ISBLANK(source_data!A60)=FALSE,source_data!A60,"")</f>
        <v/>
      </c>
      <c r="D59" s="32" t="str">
        <f>IF(ISBLANK(source_data!B60)=FALSE,source_data!B60,"")</f>
        <v/>
      </c>
      <c r="E59" s="32" t="str">
        <f>IF(ISBLANK(source_data!C60)=FALSE,source_data!C60,"")</f>
        <v/>
      </c>
      <c r="F59" s="32" t="str">
        <f>IF(ISBLANK(source_data!D60)=FALSE,IF(source_data!D60="NULL","",source_data!D60),"")</f>
        <v/>
      </c>
      <c r="G59" s="29" t="str">
        <f>IF(ISBLANK(source_data!H60)=FALSE,IF(source_data!H60="NULL","",source_data!H60),"")</f>
        <v/>
      </c>
      <c r="H59" s="31" t="str">
        <f>IF(ISBLANK(source_data!E60)=FALSE,IF(source_data!E60=0, "baseline",IF(source_data!E60=1, "impact", IF(source_data!E60=2, "surveillance",
 IF(source_data!E60=3, "TT-only","")))),"")</f>
        <v/>
      </c>
      <c r="I59" s="31" t="str">
        <f>IF(ISBLANK(source_data!I60)=FALSE,IF(source_data!I60="NULL","",source_data!I60),"")</f>
        <v/>
      </c>
      <c r="J59" s="31" t="str">
        <f>IF(ISBLANK(source_data!J60)=FALSE,IF(source_data!J60="NULL","",source_data!J60),"")</f>
        <v/>
      </c>
      <c r="K59" s="12" t="str">
        <f>IFERROR((IF(ISBLANK(source_data!AZ60)=FALSE,IF(source_data!AZ60="NULL","",source_data!AZ60),"")-L59),"")</f>
        <v/>
      </c>
      <c r="L59" s="12" t="str">
        <f>IF(ISBLANK(source_data!BA60)=FALSE,IF(source_data!BA60="NULL","",source_data!BA60),"")</f>
        <v/>
      </c>
      <c r="M59" s="12" t="str">
        <f>IFERROR(((IF(ISBLANK(source_data!BB60)=FALSE,IF(source_data!BB60="NULL","",source_data!BB60),""))-N59),"")</f>
        <v/>
      </c>
      <c r="N59" s="12" t="str">
        <f>IF(ISBLANK(source_data!BC60)=FALSE,IF(source_data!BC60="NULL","",source_data!BC60),"")</f>
        <v/>
      </c>
      <c r="O59" s="12" t="str">
        <f>IFERROR((IF(ISBLANK(source_data!AD60)=FALSE,IF(source_data!AD60="NULL","",source_data!AD60),"")-P59),"")</f>
        <v/>
      </c>
      <c r="P59" s="12" t="str">
        <f>IF(ISBLANK(source_data!AE60)=FALSE,IF(source_data!AE60="NULL","",source_data!AE60),"")</f>
        <v/>
      </c>
      <c r="Q59" s="12" t="str">
        <f>IFERROR((IF(ISBLANK(source_data!AN60)=FALSE,IF(source_data!AN60="NULL","",source_data!AN60),"")-R59),"")</f>
        <v/>
      </c>
      <c r="R59" s="12" t="str">
        <f>IF(ISBLANK(source_data!AO60)=FALSE,IF(source_data!AO60="NULL","",source_data!AO60),"")</f>
        <v/>
      </c>
    </row>
    <row r="60" spans="2:18" x14ac:dyDescent="0.35">
      <c r="B60" s="31" t="str">
        <f>IF(ISBLANK(source_data!G61)=FALSE,source_data!G61,"")</f>
        <v/>
      </c>
      <c r="C60" s="32" t="str">
        <f>IF(ISBLANK(source_data!A61)=FALSE,source_data!A61,"")</f>
        <v/>
      </c>
      <c r="D60" s="32" t="str">
        <f>IF(ISBLANK(source_data!B61)=FALSE,source_data!B61,"")</f>
        <v/>
      </c>
      <c r="E60" s="32" t="str">
        <f>IF(ISBLANK(source_data!C61)=FALSE,source_data!C61,"")</f>
        <v/>
      </c>
      <c r="F60" s="32" t="str">
        <f>IF(ISBLANK(source_data!D61)=FALSE,IF(source_data!D61="NULL","",source_data!D61),"")</f>
        <v/>
      </c>
      <c r="G60" s="29" t="str">
        <f>IF(ISBLANK(source_data!H61)=FALSE,IF(source_data!H61="NULL","",source_data!H61),"")</f>
        <v/>
      </c>
      <c r="H60" s="31" t="str">
        <f>IF(ISBLANK(source_data!E61)=FALSE,IF(source_data!E61=0, "baseline",IF(source_data!E61=1, "impact", IF(source_data!E61=2, "surveillance",
 IF(source_data!E61=3, "TT-only","")))),"")</f>
        <v/>
      </c>
      <c r="I60" s="31" t="str">
        <f>IF(ISBLANK(source_data!I61)=FALSE,IF(source_data!I61="NULL","",source_data!I61),"")</f>
        <v/>
      </c>
      <c r="J60" s="31" t="str">
        <f>IF(ISBLANK(source_data!J61)=FALSE,IF(source_data!J61="NULL","",source_data!J61),"")</f>
        <v/>
      </c>
      <c r="K60" s="12" t="str">
        <f>IFERROR((IF(ISBLANK(source_data!AZ61)=FALSE,IF(source_data!AZ61="NULL","",source_data!AZ61),"")-L60),"")</f>
        <v/>
      </c>
      <c r="L60" s="12" t="str">
        <f>IF(ISBLANK(source_data!BA61)=FALSE,IF(source_data!BA61="NULL","",source_data!BA61),"")</f>
        <v/>
      </c>
      <c r="M60" s="12" t="str">
        <f>IFERROR(((IF(ISBLANK(source_data!BB61)=FALSE,IF(source_data!BB61="NULL","",source_data!BB61),""))-N60),"")</f>
        <v/>
      </c>
      <c r="N60" s="12" t="str">
        <f>IF(ISBLANK(source_data!BC61)=FALSE,IF(source_data!BC61="NULL","",source_data!BC61),"")</f>
        <v/>
      </c>
      <c r="O60" s="12" t="str">
        <f>IFERROR((IF(ISBLANK(source_data!AD61)=FALSE,IF(source_data!AD61="NULL","",source_data!AD61),"")-P60),"")</f>
        <v/>
      </c>
      <c r="P60" s="12" t="str">
        <f>IF(ISBLANK(source_data!AE61)=FALSE,IF(source_data!AE61="NULL","",source_data!AE61),"")</f>
        <v/>
      </c>
      <c r="Q60" s="12" t="str">
        <f>IFERROR((IF(ISBLANK(source_data!AN61)=FALSE,IF(source_data!AN61="NULL","",source_data!AN61),"")-R60),"")</f>
        <v/>
      </c>
      <c r="R60" s="12" t="str">
        <f>IF(ISBLANK(source_data!AO61)=FALSE,IF(source_data!AO61="NULL","",source_data!AO61),"")</f>
        <v/>
      </c>
    </row>
    <row r="61" spans="2:18" x14ac:dyDescent="0.35">
      <c r="B61" s="31" t="str">
        <f>IF(ISBLANK(source_data!G62)=FALSE,source_data!G62,"")</f>
        <v/>
      </c>
      <c r="C61" s="32" t="str">
        <f>IF(ISBLANK(source_data!A62)=FALSE,source_data!A62,"")</f>
        <v/>
      </c>
      <c r="D61" s="32" t="str">
        <f>IF(ISBLANK(source_data!B62)=FALSE,source_data!B62,"")</f>
        <v/>
      </c>
      <c r="E61" s="32" t="str">
        <f>IF(ISBLANK(source_data!C62)=FALSE,source_data!C62,"")</f>
        <v/>
      </c>
      <c r="F61" s="32" t="str">
        <f>IF(ISBLANK(source_data!D62)=FALSE,IF(source_data!D62="NULL","",source_data!D62),"")</f>
        <v/>
      </c>
      <c r="G61" s="29" t="str">
        <f>IF(ISBLANK(source_data!H62)=FALSE,IF(source_data!H62="NULL","",source_data!H62),"")</f>
        <v/>
      </c>
      <c r="H61" s="31" t="str">
        <f>IF(ISBLANK(source_data!E62)=FALSE,IF(source_data!E62=0, "baseline",IF(source_data!E62=1, "impact", IF(source_data!E62=2, "surveillance",
 IF(source_data!E62=3, "TT-only","")))),"")</f>
        <v/>
      </c>
      <c r="I61" s="31" t="str">
        <f>IF(ISBLANK(source_data!I62)=FALSE,IF(source_data!I62="NULL","",source_data!I62),"")</f>
        <v/>
      </c>
      <c r="J61" s="31" t="str">
        <f>IF(ISBLANK(source_data!J62)=FALSE,IF(source_data!J62="NULL","",source_data!J62),"")</f>
        <v/>
      </c>
      <c r="K61" s="12" t="str">
        <f>IFERROR((IF(ISBLANK(source_data!AZ62)=FALSE,IF(source_data!AZ62="NULL","",source_data!AZ62),"")-L61),"")</f>
        <v/>
      </c>
      <c r="L61" s="12" t="str">
        <f>IF(ISBLANK(source_data!BA62)=FALSE,IF(source_data!BA62="NULL","",source_data!BA62),"")</f>
        <v/>
      </c>
      <c r="M61" s="12" t="str">
        <f>IFERROR(((IF(ISBLANK(source_data!BB62)=FALSE,IF(source_data!BB62="NULL","",source_data!BB62),""))-N61),"")</f>
        <v/>
      </c>
      <c r="N61" s="12" t="str">
        <f>IF(ISBLANK(source_data!BC62)=FALSE,IF(source_data!BC62="NULL","",source_data!BC62),"")</f>
        <v/>
      </c>
      <c r="O61" s="12" t="str">
        <f>IFERROR((IF(ISBLANK(source_data!AD62)=FALSE,IF(source_data!AD62="NULL","",source_data!AD62),"")-P61),"")</f>
        <v/>
      </c>
      <c r="P61" s="12" t="str">
        <f>IF(ISBLANK(source_data!AE62)=FALSE,IF(source_data!AE62="NULL","",source_data!AE62),"")</f>
        <v/>
      </c>
      <c r="Q61" s="12" t="str">
        <f>IFERROR((IF(ISBLANK(source_data!AN62)=FALSE,IF(source_data!AN62="NULL","",source_data!AN62),"")-R61),"")</f>
        <v/>
      </c>
      <c r="R61" s="12" t="str">
        <f>IF(ISBLANK(source_data!AO62)=FALSE,IF(source_data!AO62="NULL","",source_data!AO62),"")</f>
        <v/>
      </c>
    </row>
    <row r="62" spans="2:18" x14ac:dyDescent="0.35">
      <c r="B62" s="31" t="str">
        <f>IF(ISBLANK(source_data!G63)=FALSE,source_data!G63,"")</f>
        <v/>
      </c>
      <c r="C62" s="32" t="str">
        <f>IF(ISBLANK(source_data!A63)=FALSE,source_data!A63,"")</f>
        <v/>
      </c>
      <c r="D62" s="32" t="str">
        <f>IF(ISBLANK(source_data!B63)=FALSE,source_data!B63,"")</f>
        <v/>
      </c>
      <c r="E62" s="32" t="str">
        <f>IF(ISBLANK(source_data!C63)=FALSE,source_data!C63,"")</f>
        <v/>
      </c>
      <c r="F62" s="32" t="str">
        <f>IF(ISBLANK(source_data!D63)=FALSE,IF(source_data!D63="NULL","",source_data!D63),"")</f>
        <v/>
      </c>
      <c r="G62" s="29" t="str">
        <f>IF(ISBLANK(source_data!H63)=FALSE,IF(source_data!H63="NULL","",source_data!H63),"")</f>
        <v/>
      </c>
      <c r="H62" s="31" t="str">
        <f>IF(ISBLANK(source_data!E63)=FALSE,IF(source_data!E63=0, "baseline",IF(source_data!E63=1, "impact", IF(source_data!E63=2, "surveillance",
 IF(source_data!E63=3, "TT-only","")))),"")</f>
        <v/>
      </c>
      <c r="I62" s="31" t="str">
        <f>IF(ISBLANK(source_data!I63)=FALSE,IF(source_data!I63="NULL","",source_data!I63),"")</f>
        <v/>
      </c>
      <c r="J62" s="31" t="str">
        <f>IF(ISBLANK(source_data!J63)=FALSE,IF(source_data!J63="NULL","",source_data!J63),"")</f>
        <v/>
      </c>
      <c r="K62" s="12" t="str">
        <f>IFERROR((IF(ISBLANK(source_data!AZ63)=FALSE,IF(source_data!AZ63="NULL","",source_data!AZ63),"")-L62),"")</f>
        <v/>
      </c>
      <c r="L62" s="12" t="str">
        <f>IF(ISBLANK(source_data!BA63)=FALSE,IF(source_data!BA63="NULL","",source_data!BA63),"")</f>
        <v/>
      </c>
      <c r="M62" s="12" t="str">
        <f>IFERROR(((IF(ISBLANK(source_data!BB63)=FALSE,IF(source_data!BB63="NULL","",source_data!BB63),""))-N62),"")</f>
        <v/>
      </c>
      <c r="N62" s="12" t="str">
        <f>IF(ISBLANK(source_data!BC63)=FALSE,IF(source_data!BC63="NULL","",source_data!BC63),"")</f>
        <v/>
      </c>
      <c r="O62" s="12" t="str">
        <f>IFERROR((IF(ISBLANK(source_data!AD63)=FALSE,IF(source_data!AD63="NULL","",source_data!AD63),"")-P62),"")</f>
        <v/>
      </c>
      <c r="P62" s="12" t="str">
        <f>IF(ISBLANK(source_data!AE63)=FALSE,IF(source_data!AE63="NULL","",source_data!AE63),"")</f>
        <v/>
      </c>
      <c r="Q62" s="12" t="str">
        <f>IFERROR((IF(ISBLANK(source_data!AN63)=FALSE,IF(source_data!AN63="NULL","",source_data!AN63),"")-R62),"")</f>
        <v/>
      </c>
      <c r="R62" s="12" t="str">
        <f>IF(ISBLANK(source_data!AO63)=FALSE,IF(source_data!AO63="NULL","",source_data!AO63),"")</f>
        <v/>
      </c>
    </row>
    <row r="63" spans="2:18" x14ac:dyDescent="0.35">
      <c r="B63" s="31" t="str">
        <f>IF(ISBLANK(source_data!G64)=FALSE,source_data!G64,"")</f>
        <v/>
      </c>
      <c r="C63" s="32" t="str">
        <f>IF(ISBLANK(source_data!A64)=FALSE,source_data!A64,"")</f>
        <v/>
      </c>
      <c r="D63" s="32" t="str">
        <f>IF(ISBLANK(source_data!B64)=FALSE,source_data!B64,"")</f>
        <v/>
      </c>
      <c r="E63" s="32" t="str">
        <f>IF(ISBLANK(source_data!C64)=FALSE,source_data!C64,"")</f>
        <v/>
      </c>
      <c r="F63" s="32" t="str">
        <f>IF(ISBLANK(source_data!D64)=FALSE,IF(source_data!D64="NULL","",source_data!D64),"")</f>
        <v/>
      </c>
      <c r="G63" s="29" t="str">
        <f>IF(ISBLANK(source_data!H64)=FALSE,IF(source_data!H64="NULL","",source_data!H64),"")</f>
        <v/>
      </c>
      <c r="H63" s="31" t="str">
        <f>IF(ISBLANK(source_data!E64)=FALSE,IF(source_data!E64=0, "baseline",IF(source_data!E64=1, "impact", IF(source_data!E64=2, "surveillance",
 IF(source_data!E64=3, "TT-only","")))),"")</f>
        <v/>
      </c>
      <c r="I63" s="31" t="str">
        <f>IF(ISBLANK(source_data!I64)=FALSE,IF(source_data!I64="NULL","",source_data!I64),"")</f>
        <v/>
      </c>
      <c r="J63" s="31" t="str">
        <f>IF(ISBLANK(source_data!J64)=FALSE,IF(source_data!J64="NULL","",source_data!J64),"")</f>
        <v/>
      </c>
      <c r="K63" s="12" t="str">
        <f>IFERROR((IF(ISBLANK(source_data!AZ64)=FALSE,IF(source_data!AZ64="NULL","",source_data!AZ64),"")-L63),"")</f>
        <v/>
      </c>
      <c r="L63" s="12" t="str">
        <f>IF(ISBLANK(source_data!BA64)=FALSE,IF(source_data!BA64="NULL","",source_data!BA64),"")</f>
        <v/>
      </c>
      <c r="M63" s="12" t="str">
        <f>IFERROR(((IF(ISBLANK(source_data!BB64)=FALSE,IF(source_data!BB64="NULL","",source_data!BB64),""))-N63),"")</f>
        <v/>
      </c>
      <c r="N63" s="12" t="str">
        <f>IF(ISBLANK(source_data!BC64)=FALSE,IF(source_data!BC64="NULL","",source_data!BC64),"")</f>
        <v/>
      </c>
      <c r="O63" s="12" t="str">
        <f>IFERROR((IF(ISBLANK(source_data!AD64)=FALSE,IF(source_data!AD64="NULL","",source_data!AD64),"")-P63),"")</f>
        <v/>
      </c>
      <c r="P63" s="12" t="str">
        <f>IF(ISBLANK(source_data!AE64)=FALSE,IF(source_data!AE64="NULL","",source_data!AE64),"")</f>
        <v/>
      </c>
      <c r="Q63" s="12" t="str">
        <f>IFERROR((IF(ISBLANK(source_data!AN64)=FALSE,IF(source_data!AN64="NULL","",source_data!AN64),"")-R63),"")</f>
        <v/>
      </c>
      <c r="R63" s="12" t="str">
        <f>IF(ISBLANK(source_data!AO64)=FALSE,IF(source_data!AO64="NULL","",source_data!AO64),"")</f>
        <v/>
      </c>
    </row>
    <row r="64" spans="2:18" x14ac:dyDescent="0.35">
      <c r="B64" s="31" t="str">
        <f>IF(ISBLANK(source_data!G65)=FALSE,source_data!G65,"")</f>
        <v/>
      </c>
      <c r="C64" s="32" t="str">
        <f>IF(ISBLANK(source_data!A65)=FALSE,source_data!A65,"")</f>
        <v/>
      </c>
      <c r="D64" s="32" t="str">
        <f>IF(ISBLANK(source_data!B65)=FALSE,source_data!B65,"")</f>
        <v/>
      </c>
      <c r="E64" s="32" t="str">
        <f>IF(ISBLANK(source_data!C65)=FALSE,source_data!C65,"")</f>
        <v/>
      </c>
      <c r="F64" s="32" t="str">
        <f>IF(ISBLANK(source_data!D65)=FALSE,IF(source_data!D65="NULL","",source_data!D65),"")</f>
        <v/>
      </c>
      <c r="G64" s="29" t="str">
        <f>IF(ISBLANK(source_data!H65)=FALSE,IF(source_data!H65="NULL","",source_data!H65),"")</f>
        <v/>
      </c>
      <c r="H64" s="31" t="str">
        <f>IF(ISBLANK(source_data!E65)=FALSE,IF(source_data!E65=0, "baseline",IF(source_data!E65=1, "impact", IF(source_data!E65=2, "surveillance",
 IF(source_data!E65=3, "TT-only","")))),"")</f>
        <v/>
      </c>
      <c r="I64" s="31" t="str">
        <f>IF(ISBLANK(source_data!I65)=FALSE,IF(source_data!I65="NULL","",source_data!I65),"")</f>
        <v/>
      </c>
      <c r="J64" s="31" t="str">
        <f>IF(ISBLANK(source_data!J65)=FALSE,IF(source_data!J65="NULL","",source_data!J65),"")</f>
        <v/>
      </c>
      <c r="K64" s="12" t="str">
        <f>IFERROR((IF(ISBLANK(source_data!AZ65)=FALSE,IF(source_data!AZ65="NULL","",source_data!AZ65),"")-L64),"")</f>
        <v/>
      </c>
      <c r="L64" s="12" t="str">
        <f>IF(ISBLANK(source_data!BA65)=FALSE,IF(source_data!BA65="NULL","",source_data!BA65),"")</f>
        <v/>
      </c>
      <c r="M64" s="12" t="str">
        <f>IFERROR(((IF(ISBLANK(source_data!BB65)=FALSE,IF(source_data!BB65="NULL","",source_data!BB65),""))-N64),"")</f>
        <v/>
      </c>
      <c r="N64" s="12" t="str">
        <f>IF(ISBLANK(source_data!BC65)=FALSE,IF(source_data!BC65="NULL","",source_data!BC65),"")</f>
        <v/>
      </c>
      <c r="O64" s="12" t="str">
        <f>IFERROR((IF(ISBLANK(source_data!AD65)=FALSE,IF(source_data!AD65="NULL","",source_data!AD65),"")-P64),"")</f>
        <v/>
      </c>
      <c r="P64" s="12" t="str">
        <f>IF(ISBLANK(source_data!AE65)=FALSE,IF(source_data!AE65="NULL","",source_data!AE65),"")</f>
        <v/>
      </c>
      <c r="Q64" s="12" t="str">
        <f>IFERROR((IF(ISBLANK(source_data!AN65)=FALSE,IF(source_data!AN65="NULL","",source_data!AN65),"")-R64),"")</f>
        <v/>
      </c>
      <c r="R64" s="12" t="str">
        <f>IF(ISBLANK(source_data!AO65)=FALSE,IF(source_data!AO65="NULL","",source_data!AO65),"")</f>
        <v/>
      </c>
    </row>
    <row r="65" spans="2:18" x14ac:dyDescent="0.35">
      <c r="B65" s="31" t="str">
        <f>IF(ISBLANK(source_data!G66)=FALSE,source_data!G66,"")</f>
        <v/>
      </c>
      <c r="C65" s="32" t="str">
        <f>IF(ISBLANK(source_data!A66)=FALSE,source_data!A66,"")</f>
        <v/>
      </c>
      <c r="D65" s="32" t="str">
        <f>IF(ISBLANK(source_data!B66)=FALSE,source_data!B66,"")</f>
        <v/>
      </c>
      <c r="E65" s="32" t="str">
        <f>IF(ISBLANK(source_data!C66)=FALSE,source_data!C66,"")</f>
        <v/>
      </c>
      <c r="F65" s="32" t="str">
        <f>IF(ISBLANK(source_data!D66)=FALSE,IF(source_data!D66="NULL","",source_data!D66),"")</f>
        <v/>
      </c>
      <c r="G65" s="29" t="str">
        <f>IF(ISBLANK(source_data!H66)=FALSE,IF(source_data!H66="NULL","",source_data!H66),"")</f>
        <v/>
      </c>
      <c r="H65" s="31" t="str">
        <f>IF(ISBLANK(source_data!E66)=FALSE,IF(source_data!E66=0, "baseline",IF(source_data!E66=1, "impact", IF(source_data!E66=2, "surveillance",
 IF(source_data!E66=3, "TT-only","")))),"")</f>
        <v/>
      </c>
      <c r="I65" s="31" t="str">
        <f>IF(ISBLANK(source_data!I66)=FALSE,IF(source_data!I66="NULL","",source_data!I66),"")</f>
        <v/>
      </c>
      <c r="J65" s="31" t="str">
        <f>IF(ISBLANK(source_data!J66)=FALSE,IF(source_data!J66="NULL","",source_data!J66),"")</f>
        <v/>
      </c>
      <c r="K65" s="12" t="str">
        <f>IFERROR((IF(ISBLANK(source_data!AZ66)=FALSE,IF(source_data!AZ66="NULL","",source_data!AZ66),"")-L65),"")</f>
        <v/>
      </c>
      <c r="L65" s="12" t="str">
        <f>IF(ISBLANK(source_data!BA66)=FALSE,IF(source_data!BA66="NULL","",source_data!BA66),"")</f>
        <v/>
      </c>
      <c r="M65" s="12" t="str">
        <f>IFERROR(((IF(ISBLANK(source_data!BB66)=FALSE,IF(source_data!BB66="NULL","",source_data!BB66),""))-N65),"")</f>
        <v/>
      </c>
      <c r="N65" s="12" t="str">
        <f>IF(ISBLANK(source_data!BC66)=FALSE,IF(source_data!BC66="NULL","",source_data!BC66),"")</f>
        <v/>
      </c>
      <c r="O65" s="12" t="str">
        <f>IFERROR((IF(ISBLANK(source_data!AD66)=FALSE,IF(source_data!AD66="NULL","",source_data!AD66),"")-P65),"")</f>
        <v/>
      </c>
      <c r="P65" s="12" t="str">
        <f>IF(ISBLANK(source_data!AE66)=FALSE,IF(source_data!AE66="NULL","",source_data!AE66),"")</f>
        <v/>
      </c>
      <c r="Q65" s="12" t="str">
        <f>IFERROR((IF(ISBLANK(source_data!AN66)=FALSE,IF(source_data!AN66="NULL","",source_data!AN66),"")-R65),"")</f>
        <v/>
      </c>
      <c r="R65" s="12" t="str">
        <f>IF(ISBLANK(source_data!AO66)=FALSE,IF(source_data!AO66="NULL","",source_data!AO66),"")</f>
        <v/>
      </c>
    </row>
    <row r="66" spans="2:18" x14ac:dyDescent="0.35">
      <c r="B66" s="31" t="str">
        <f>IF(ISBLANK(source_data!G67)=FALSE,source_data!G67,"")</f>
        <v/>
      </c>
      <c r="C66" s="32" t="str">
        <f>IF(ISBLANK(source_data!A67)=FALSE,source_data!A67,"")</f>
        <v/>
      </c>
      <c r="D66" s="32" t="str">
        <f>IF(ISBLANK(source_data!B67)=FALSE,source_data!B67,"")</f>
        <v/>
      </c>
      <c r="E66" s="32" t="str">
        <f>IF(ISBLANK(source_data!C67)=FALSE,source_data!C67,"")</f>
        <v/>
      </c>
      <c r="F66" s="32" t="str">
        <f>IF(ISBLANK(source_data!D67)=FALSE,IF(source_data!D67="NULL","",source_data!D67),"")</f>
        <v/>
      </c>
      <c r="G66" s="29" t="str">
        <f>IF(ISBLANK(source_data!H67)=FALSE,IF(source_data!H67="NULL","",source_data!H67),"")</f>
        <v/>
      </c>
      <c r="H66" s="31" t="str">
        <f>IF(ISBLANK(source_data!E67)=FALSE,IF(source_data!E67=0, "baseline",IF(source_data!E67=1, "impact", IF(source_data!E67=2, "surveillance",
 IF(source_data!E67=3, "TT-only","")))),"")</f>
        <v/>
      </c>
      <c r="I66" s="31" t="str">
        <f>IF(ISBLANK(source_data!I67)=FALSE,IF(source_data!I67="NULL","",source_data!I67),"")</f>
        <v/>
      </c>
      <c r="J66" s="31" t="str">
        <f>IF(ISBLANK(source_data!J67)=FALSE,IF(source_data!J67="NULL","",source_data!J67),"")</f>
        <v/>
      </c>
      <c r="K66" s="12" t="str">
        <f>IFERROR((IF(ISBLANK(source_data!AZ67)=FALSE,IF(source_data!AZ67="NULL","",source_data!AZ67),"")-L66),"")</f>
        <v/>
      </c>
      <c r="L66" s="12" t="str">
        <f>IF(ISBLANK(source_data!BA67)=FALSE,IF(source_data!BA67="NULL","",source_data!BA67),"")</f>
        <v/>
      </c>
      <c r="M66" s="12" t="str">
        <f>IFERROR(((IF(ISBLANK(source_data!BB67)=FALSE,IF(source_data!BB67="NULL","",source_data!BB67),""))-N66),"")</f>
        <v/>
      </c>
      <c r="N66" s="12" t="str">
        <f>IF(ISBLANK(source_data!BC67)=FALSE,IF(source_data!BC67="NULL","",source_data!BC67),"")</f>
        <v/>
      </c>
      <c r="O66" s="12" t="str">
        <f>IFERROR((IF(ISBLANK(source_data!AD67)=FALSE,IF(source_data!AD67="NULL","",source_data!AD67),"")-P66),"")</f>
        <v/>
      </c>
      <c r="P66" s="12" t="str">
        <f>IF(ISBLANK(source_data!AE67)=FALSE,IF(source_data!AE67="NULL","",source_data!AE67),"")</f>
        <v/>
      </c>
      <c r="Q66" s="12" t="str">
        <f>IFERROR((IF(ISBLANK(source_data!AN67)=FALSE,IF(source_data!AN67="NULL","",source_data!AN67),"")-R66),"")</f>
        <v/>
      </c>
      <c r="R66" s="12" t="str">
        <f>IF(ISBLANK(source_data!AO67)=FALSE,IF(source_data!AO67="NULL","",source_data!AO67),"")</f>
        <v/>
      </c>
    </row>
    <row r="67" spans="2:18" x14ac:dyDescent="0.35">
      <c r="B67" s="31" t="str">
        <f>IF(ISBLANK(source_data!G68)=FALSE,source_data!G68,"")</f>
        <v/>
      </c>
      <c r="C67" s="32" t="str">
        <f>IF(ISBLANK(source_data!A68)=FALSE,source_data!A68,"")</f>
        <v/>
      </c>
      <c r="D67" s="32" t="str">
        <f>IF(ISBLANK(source_data!B68)=FALSE,source_data!B68,"")</f>
        <v/>
      </c>
      <c r="E67" s="32" t="str">
        <f>IF(ISBLANK(source_data!C68)=FALSE,source_data!C68,"")</f>
        <v/>
      </c>
      <c r="F67" s="32" t="str">
        <f>IF(ISBLANK(source_data!D68)=FALSE,IF(source_data!D68="NULL","",source_data!D68),"")</f>
        <v/>
      </c>
      <c r="G67" s="29" t="str">
        <f>IF(ISBLANK(source_data!H68)=FALSE,IF(source_data!H68="NULL","",source_data!H68),"")</f>
        <v/>
      </c>
      <c r="H67" s="31" t="str">
        <f>IF(ISBLANK(source_data!E68)=FALSE,IF(source_data!E68=0, "baseline",IF(source_data!E68=1, "impact", IF(source_data!E68=2, "surveillance",
 IF(source_data!E68=3, "TT-only","")))),"")</f>
        <v/>
      </c>
      <c r="I67" s="31" t="str">
        <f>IF(ISBLANK(source_data!I68)=FALSE,IF(source_data!I68="NULL","",source_data!I68),"")</f>
        <v/>
      </c>
      <c r="J67" s="31" t="str">
        <f>IF(ISBLANK(source_data!J68)=FALSE,IF(source_data!J68="NULL","",source_data!J68),"")</f>
        <v/>
      </c>
      <c r="K67" s="12" t="str">
        <f>IFERROR((IF(ISBLANK(source_data!AZ68)=FALSE,IF(source_data!AZ68="NULL","",source_data!AZ68),"")-L67),"")</f>
        <v/>
      </c>
      <c r="L67" s="12" t="str">
        <f>IF(ISBLANK(source_data!BA68)=FALSE,IF(source_data!BA68="NULL","",source_data!BA68),"")</f>
        <v/>
      </c>
      <c r="M67" s="12" t="str">
        <f>IFERROR(((IF(ISBLANK(source_data!BB68)=FALSE,IF(source_data!BB68="NULL","",source_data!BB68),""))-N67),"")</f>
        <v/>
      </c>
      <c r="N67" s="12" t="str">
        <f>IF(ISBLANK(source_data!BC68)=FALSE,IF(source_data!BC68="NULL","",source_data!BC68),"")</f>
        <v/>
      </c>
      <c r="O67" s="12" t="str">
        <f>IFERROR((IF(ISBLANK(source_data!AD68)=FALSE,IF(source_data!AD68="NULL","",source_data!AD68),"")-P67),"")</f>
        <v/>
      </c>
      <c r="P67" s="12" t="str">
        <f>IF(ISBLANK(source_data!AE68)=FALSE,IF(source_data!AE68="NULL","",source_data!AE68),"")</f>
        <v/>
      </c>
      <c r="Q67" s="12" t="str">
        <f>IFERROR((IF(ISBLANK(source_data!AN68)=FALSE,IF(source_data!AN68="NULL","",source_data!AN68),"")-R67),"")</f>
        <v/>
      </c>
      <c r="R67" s="12" t="str">
        <f>IF(ISBLANK(source_data!AO68)=FALSE,IF(source_data!AO68="NULL","",source_data!AO68),"")</f>
        <v/>
      </c>
    </row>
    <row r="68" spans="2:18" x14ac:dyDescent="0.35">
      <c r="B68" s="31" t="str">
        <f>IF(ISBLANK(source_data!G69)=FALSE,source_data!G69,"")</f>
        <v/>
      </c>
      <c r="C68" s="32" t="str">
        <f>IF(ISBLANK(source_data!A69)=FALSE,source_data!A69,"")</f>
        <v/>
      </c>
      <c r="D68" s="32" t="str">
        <f>IF(ISBLANK(source_data!B69)=FALSE,source_data!B69,"")</f>
        <v/>
      </c>
      <c r="E68" s="32" t="str">
        <f>IF(ISBLANK(source_data!C69)=FALSE,source_data!C69,"")</f>
        <v/>
      </c>
      <c r="F68" s="32" t="str">
        <f>IF(ISBLANK(source_data!D69)=FALSE,IF(source_data!D69="NULL","",source_data!D69),"")</f>
        <v/>
      </c>
      <c r="G68" s="29" t="str">
        <f>IF(ISBLANK(source_data!H69)=FALSE,IF(source_data!H69="NULL","",source_data!H69),"")</f>
        <v/>
      </c>
      <c r="H68" s="31" t="str">
        <f>IF(ISBLANK(source_data!E69)=FALSE,IF(source_data!E69=0, "baseline",IF(source_data!E69=1, "impact", IF(source_data!E69=2, "surveillance",
 IF(source_data!E69=3, "TT-only","")))),"")</f>
        <v/>
      </c>
      <c r="I68" s="31" t="str">
        <f>IF(ISBLANK(source_data!I69)=FALSE,IF(source_data!I69="NULL","",source_data!I69),"")</f>
        <v/>
      </c>
      <c r="J68" s="31" t="str">
        <f>IF(ISBLANK(source_data!J69)=FALSE,IF(source_data!J69="NULL","",source_data!J69),"")</f>
        <v/>
      </c>
      <c r="K68" s="12" t="str">
        <f>IFERROR((IF(ISBLANK(source_data!AZ69)=FALSE,IF(source_data!AZ69="NULL","",source_data!AZ69),"")-L68),"")</f>
        <v/>
      </c>
      <c r="L68" s="12" t="str">
        <f>IF(ISBLANK(source_data!BA69)=FALSE,IF(source_data!BA69="NULL","",source_data!BA69),"")</f>
        <v/>
      </c>
      <c r="M68" s="12" t="str">
        <f>IFERROR(((IF(ISBLANK(source_data!BB69)=FALSE,IF(source_data!BB69="NULL","",source_data!BB69),""))-N68),"")</f>
        <v/>
      </c>
      <c r="N68" s="12" t="str">
        <f>IF(ISBLANK(source_data!BC69)=FALSE,IF(source_data!BC69="NULL","",source_data!BC69),"")</f>
        <v/>
      </c>
      <c r="O68" s="12" t="str">
        <f>IFERROR((IF(ISBLANK(source_data!AD69)=FALSE,IF(source_data!AD69="NULL","",source_data!AD69),"")-P68),"")</f>
        <v/>
      </c>
      <c r="P68" s="12" t="str">
        <f>IF(ISBLANK(source_data!AE69)=FALSE,IF(source_data!AE69="NULL","",source_data!AE69),"")</f>
        <v/>
      </c>
      <c r="Q68" s="12" t="str">
        <f>IFERROR((IF(ISBLANK(source_data!AN69)=FALSE,IF(source_data!AN69="NULL","",source_data!AN69),"")-R68),"")</f>
        <v/>
      </c>
      <c r="R68" s="12" t="str">
        <f>IF(ISBLANK(source_data!AO69)=FALSE,IF(source_data!AO69="NULL","",source_data!AO69),"")</f>
        <v/>
      </c>
    </row>
    <row r="69" spans="2:18" x14ac:dyDescent="0.35">
      <c r="B69" s="31" t="str">
        <f>IF(ISBLANK(source_data!G70)=FALSE,source_data!G70,"")</f>
        <v/>
      </c>
      <c r="C69" s="32" t="str">
        <f>IF(ISBLANK(source_data!A70)=FALSE,source_data!A70,"")</f>
        <v/>
      </c>
      <c r="D69" s="32" t="str">
        <f>IF(ISBLANK(source_data!B70)=FALSE,source_data!B70,"")</f>
        <v/>
      </c>
      <c r="E69" s="32" t="str">
        <f>IF(ISBLANK(source_data!C70)=FALSE,source_data!C70,"")</f>
        <v/>
      </c>
      <c r="F69" s="32" t="str">
        <f>IF(ISBLANK(source_data!D70)=FALSE,IF(source_data!D70="NULL","",source_data!D70),"")</f>
        <v/>
      </c>
      <c r="G69" s="29" t="str">
        <f>IF(ISBLANK(source_data!H70)=FALSE,IF(source_data!H70="NULL","",source_data!H70),"")</f>
        <v/>
      </c>
      <c r="H69" s="31" t="str">
        <f>IF(ISBLANK(source_data!E70)=FALSE,IF(source_data!E70=0, "baseline",IF(source_data!E70=1, "impact", IF(source_data!E70=2, "surveillance",
 IF(source_data!E70=3, "TT-only","")))),"")</f>
        <v/>
      </c>
      <c r="I69" s="31" t="str">
        <f>IF(ISBLANK(source_data!I70)=FALSE,IF(source_data!I70="NULL","",source_data!I70),"")</f>
        <v/>
      </c>
      <c r="J69" s="31" t="str">
        <f>IF(ISBLANK(source_data!J70)=FALSE,IF(source_data!J70="NULL","",source_data!J70),"")</f>
        <v/>
      </c>
      <c r="K69" s="12" t="str">
        <f>IFERROR((IF(ISBLANK(source_data!AZ70)=FALSE,IF(source_data!AZ70="NULL","",source_data!AZ70),"")-L69),"")</f>
        <v/>
      </c>
      <c r="L69" s="12" t="str">
        <f>IF(ISBLANK(source_data!BA70)=FALSE,IF(source_data!BA70="NULL","",source_data!BA70),"")</f>
        <v/>
      </c>
      <c r="M69" s="12" t="str">
        <f>IFERROR(((IF(ISBLANK(source_data!BB70)=FALSE,IF(source_data!BB70="NULL","",source_data!BB70),""))-N69),"")</f>
        <v/>
      </c>
      <c r="N69" s="12" t="str">
        <f>IF(ISBLANK(source_data!BC70)=FALSE,IF(source_data!BC70="NULL","",source_data!BC70),"")</f>
        <v/>
      </c>
      <c r="O69" s="12" t="str">
        <f>IFERROR((IF(ISBLANK(source_data!AD70)=FALSE,IF(source_data!AD70="NULL","",source_data!AD70),"")-P69),"")</f>
        <v/>
      </c>
      <c r="P69" s="12" t="str">
        <f>IF(ISBLANK(source_data!AE70)=FALSE,IF(source_data!AE70="NULL","",source_data!AE70),"")</f>
        <v/>
      </c>
      <c r="Q69" s="12" t="str">
        <f>IFERROR((IF(ISBLANK(source_data!AN70)=FALSE,IF(source_data!AN70="NULL","",source_data!AN70),"")-R69),"")</f>
        <v/>
      </c>
      <c r="R69" s="12" t="str">
        <f>IF(ISBLANK(source_data!AO70)=FALSE,IF(source_data!AO70="NULL","",source_data!AO70),"")</f>
        <v/>
      </c>
    </row>
    <row r="70" spans="2:18" x14ac:dyDescent="0.35">
      <c r="B70" s="31" t="str">
        <f>IF(ISBLANK(source_data!G71)=FALSE,source_data!G71,"")</f>
        <v/>
      </c>
      <c r="C70" s="32" t="str">
        <f>IF(ISBLANK(source_data!A71)=FALSE,source_data!A71,"")</f>
        <v/>
      </c>
      <c r="D70" s="32" t="str">
        <f>IF(ISBLANK(source_data!B71)=FALSE,source_data!B71,"")</f>
        <v/>
      </c>
      <c r="E70" s="32" t="str">
        <f>IF(ISBLANK(source_data!C71)=FALSE,source_data!C71,"")</f>
        <v/>
      </c>
      <c r="F70" s="32" t="str">
        <f>IF(ISBLANK(source_data!D71)=FALSE,IF(source_data!D71="NULL","",source_data!D71),"")</f>
        <v/>
      </c>
      <c r="G70" s="29" t="str">
        <f>IF(ISBLANK(source_data!H71)=FALSE,IF(source_data!H71="NULL","",source_data!H71),"")</f>
        <v/>
      </c>
      <c r="H70" s="31" t="str">
        <f>IF(ISBLANK(source_data!E71)=FALSE,IF(source_data!E71=0, "baseline",IF(source_data!E71=1, "impact", IF(source_data!E71=2, "surveillance",
 IF(source_data!E71=3, "TT-only","")))),"")</f>
        <v/>
      </c>
      <c r="I70" s="31" t="str">
        <f>IF(ISBLANK(source_data!I71)=FALSE,IF(source_data!I71="NULL","",source_data!I71),"")</f>
        <v/>
      </c>
      <c r="J70" s="31" t="str">
        <f>IF(ISBLANK(source_data!J71)=FALSE,IF(source_data!J71="NULL","",source_data!J71),"")</f>
        <v/>
      </c>
      <c r="K70" s="12" t="str">
        <f>IFERROR((IF(ISBLANK(source_data!AZ71)=FALSE,IF(source_data!AZ71="NULL","",source_data!AZ71),"")-L70),"")</f>
        <v/>
      </c>
      <c r="L70" s="12" t="str">
        <f>IF(ISBLANK(source_data!BA71)=FALSE,IF(source_data!BA71="NULL","",source_data!BA71),"")</f>
        <v/>
      </c>
      <c r="M70" s="12" t="str">
        <f>IFERROR(((IF(ISBLANK(source_data!BB71)=FALSE,IF(source_data!BB71="NULL","",source_data!BB71),""))-N70),"")</f>
        <v/>
      </c>
      <c r="N70" s="12" t="str">
        <f>IF(ISBLANK(source_data!BC71)=FALSE,IF(source_data!BC71="NULL","",source_data!BC71),"")</f>
        <v/>
      </c>
      <c r="O70" s="12" t="str">
        <f>IFERROR((IF(ISBLANK(source_data!AD71)=FALSE,IF(source_data!AD71="NULL","",source_data!AD71),"")-P70),"")</f>
        <v/>
      </c>
      <c r="P70" s="12" t="str">
        <f>IF(ISBLANK(source_data!AE71)=FALSE,IF(source_data!AE71="NULL","",source_data!AE71),"")</f>
        <v/>
      </c>
      <c r="Q70" s="12" t="str">
        <f>IFERROR((IF(ISBLANK(source_data!AN71)=FALSE,IF(source_data!AN71="NULL","",source_data!AN71),"")-R70),"")</f>
        <v/>
      </c>
      <c r="R70" s="12" t="str">
        <f>IF(ISBLANK(source_data!AO71)=FALSE,IF(source_data!AO71="NULL","",source_data!AO71),"")</f>
        <v/>
      </c>
    </row>
    <row r="71" spans="2:18" x14ac:dyDescent="0.35">
      <c r="B71" s="31" t="str">
        <f>IF(ISBLANK(source_data!G72)=FALSE,source_data!G72,"")</f>
        <v/>
      </c>
      <c r="C71" s="32" t="str">
        <f>IF(ISBLANK(source_data!A72)=FALSE,source_data!A72,"")</f>
        <v/>
      </c>
      <c r="D71" s="32" t="str">
        <f>IF(ISBLANK(source_data!B72)=FALSE,source_data!B72,"")</f>
        <v/>
      </c>
      <c r="E71" s="32" t="str">
        <f>IF(ISBLANK(source_data!C72)=FALSE,source_data!C72,"")</f>
        <v/>
      </c>
      <c r="F71" s="32" t="str">
        <f>IF(ISBLANK(source_data!D72)=FALSE,IF(source_data!D72="NULL","",source_data!D72),"")</f>
        <v/>
      </c>
      <c r="G71" s="29" t="str">
        <f>IF(ISBLANK(source_data!H72)=FALSE,IF(source_data!H72="NULL","",source_data!H72),"")</f>
        <v/>
      </c>
      <c r="H71" s="31" t="str">
        <f>IF(ISBLANK(source_data!E72)=FALSE,IF(source_data!E72=0, "baseline",IF(source_data!E72=1, "impact", IF(source_data!E72=2, "surveillance",
 IF(source_data!E72=3, "TT-only","")))),"")</f>
        <v/>
      </c>
      <c r="I71" s="31" t="str">
        <f>IF(ISBLANK(source_data!I72)=FALSE,IF(source_data!I72="NULL","",source_data!I72),"")</f>
        <v/>
      </c>
      <c r="J71" s="31" t="str">
        <f>IF(ISBLANK(source_data!J72)=FALSE,IF(source_data!J72="NULL","",source_data!J72),"")</f>
        <v/>
      </c>
      <c r="K71" s="12" t="str">
        <f>IFERROR((IF(ISBLANK(source_data!AZ72)=FALSE,IF(source_data!AZ72="NULL","",source_data!AZ72),"")-L71),"")</f>
        <v/>
      </c>
      <c r="L71" s="12" t="str">
        <f>IF(ISBLANK(source_data!BA72)=FALSE,IF(source_data!BA72="NULL","",source_data!BA72),"")</f>
        <v/>
      </c>
      <c r="M71" s="12" t="str">
        <f>IFERROR(((IF(ISBLANK(source_data!BB72)=FALSE,IF(source_data!BB72="NULL","",source_data!BB72),""))-N71),"")</f>
        <v/>
      </c>
      <c r="N71" s="12" t="str">
        <f>IF(ISBLANK(source_data!BC72)=FALSE,IF(source_data!BC72="NULL","",source_data!BC72),"")</f>
        <v/>
      </c>
      <c r="O71" s="12" t="str">
        <f>IFERROR((IF(ISBLANK(source_data!AD72)=FALSE,IF(source_data!AD72="NULL","",source_data!AD72),"")-P71),"")</f>
        <v/>
      </c>
      <c r="P71" s="12" t="str">
        <f>IF(ISBLANK(source_data!AE72)=FALSE,IF(source_data!AE72="NULL","",source_data!AE72),"")</f>
        <v/>
      </c>
      <c r="Q71" s="12" t="str">
        <f>IFERROR((IF(ISBLANK(source_data!AN72)=FALSE,IF(source_data!AN72="NULL","",source_data!AN72),"")-R71),"")</f>
        <v/>
      </c>
      <c r="R71" s="12" t="str">
        <f>IF(ISBLANK(source_data!AO72)=FALSE,IF(source_data!AO72="NULL","",source_data!AO72),"")</f>
        <v/>
      </c>
    </row>
    <row r="72" spans="2:18" x14ac:dyDescent="0.35">
      <c r="B72" s="31" t="str">
        <f>IF(ISBLANK(source_data!G73)=FALSE,source_data!G73,"")</f>
        <v/>
      </c>
      <c r="C72" s="32" t="str">
        <f>IF(ISBLANK(source_data!A73)=FALSE,source_data!A73,"")</f>
        <v/>
      </c>
      <c r="D72" s="32" t="str">
        <f>IF(ISBLANK(source_data!B73)=FALSE,source_data!B73,"")</f>
        <v/>
      </c>
      <c r="E72" s="32" t="str">
        <f>IF(ISBLANK(source_data!C73)=FALSE,source_data!C73,"")</f>
        <v/>
      </c>
      <c r="F72" s="32" t="str">
        <f>IF(ISBLANK(source_data!D73)=FALSE,IF(source_data!D73="NULL","",source_data!D73),"")</f>
        <v/>
      </c>
      <c r="G72" s="29" t="str">
        <f>IF(ISBLANK(source_data!H73)=FALSE,IF(source_data!H73="NULL","",source_data!H73),"")</f>
        <v/>
      </c>
      <c r="H72" s="31" t="str">
        <f>IF(ISBLANK(source_data!E73)=FALSE,IF(source_data!E73=0, "baseline",IF(source_data!E73=1, "impact", IF(source_data!E73=2, "surveillance",
 IF(source_data!E73=3, "TT-only","")))),"")</f>
        <v/>
      </c>
      <c r="I72" s="31" t="str">
        <f>IF(ISBLANK(source_data!I73)=FALSE,IF(source_data!I73="NULL","",source_data!I73),"")</f>
        <v/>
      </c>
      <c r="J72" s="31" t="str">
        <f>IF(ISBLANK(source_data!J73)=FALSE,IF(source_data!J73="NULL","",source_data!J73),"")</f>
        <v/>
      </c>
      <c r="K72" s="12" t="str">
        <f>IFERROR((IF(ISBLANK(source_data!AZ73)=FALSE,IF(source_data!AZ73="NULL","",source_data!AZ73),"")-L72),"")</f>
        <v/>
      </c>
      <c r="L72" s="12" t="str">
        <f>IF(ISBLANK(source_data!BA73)=FALSE,IF(source_data!BA73="NULL","",source_data!BA73),"")</f>
        <v/>
      </c>
      <c r="M72" s="12" t="str">
        <f>IFERROR(((IF(ISBLANK(source_data!BB73)=FALSE,IF(source_data!BB73="NULL","",source_data!BB73),""))-N72),"")</f>
        <v/>
      </c>
      <c r="N72" s="12" t="str">
        <f>IF(ISBLANK(source_data!BC73)=FALSE,IF(source_data!BC73="NULL","",source_data!BC73),"")</f>
        <v/>
      </c>
      <c r="O72" s="12" t="str">
        <f>IFERROR((IF(ISBLANK(source_data!AD73)=FALSE,IF(source_data!AD73="NULL","",source_data!AD73),"")-P72),"")</f>
        <v/>
      </c>
      <c r="P72" s="12" t="str">
        <f>IF(ISBLANK(source_data!AE73)=FALSE,IF(source_data!AE73="NULL","",source_data!AE73),"")</f>
        <v/>
      </c>
      <c r="Q72" s="12" t="str">
        <f>IFERROR((IF(ISBLANK(source_data!AN73)=FALSE,IF(source_data!AN73="NULL","",source_data!AN73),"")-R72),"")</f>
        <v/>
      </c>
      <c r="R72" s="12" t="str">
        <f>IF(ISBLANK(source_data!AO73)=FALSE,IF(source_data!AO73="NULL","",source_data!AO73),"")</f>
        <v/>
      </c>
    </row>
    <row r="73" spans="2:18" x14ac:dyDescent="0.35">
      <c r="B73" s="31" t="str">
        <f>IF(ISBLANK(source_data!G74)=FALSE,source_data!G74,"")</f>
        <v/>
      </c>
      <c r="C73" s="32" t="str">
        <f>IF(ISBLANK(source_data!A74)=FALSE,source_data!A74,"")</f>
        <v/>
      </c>
      <c r="D73" s="32" t="str">
        <f>IF(ISBLANK(source_data!B74)=FALSE,source_data!B74,"")</f>
        <v/>
      </c>
      <c r="E73" s="32" t="str">
        <f>IF(ISBLANK(source_data!C74)=FALSE,source_data!C74,"")</f>
        <v/>
      </c>
      <c r="F73" s="32" t="str">
        <f>IF(ISBLANK(source_data!D74)=FALSE,IF(source_data!D74="NULL","",source_data!D74),"")</f>
        <v/>
      </c>
      <c r="G73" s="29" t="str">
        <f>IF(ISBLANK(source_data!H74)=FALSE,IF(source_data!H74="NULL","",source_data!H74),"")</f>
        <v/>
      </c>
      <c r="H73" s="31" t="str">
        <f>IF(ISBLANK(source_data!E74)=FALSE,IF(source_data!E74=0, "baseline",IF(source_data!E74=1, "impact", IF(source_data!E74=2, "surveillance",
 IF(source_data!E74=3, "TT-only","")))),"")</f>
        <v/>
      </c>
      <c r="I73" s="31" t="str">
        <f>IF(ISBLANK(source_data!I74)=FALSE,IF(source_data!I74="NULL","",source_data!I74),"")</f>
        <v/>
      </c>
      <c r="J73" s="31" t="str">
        <f>IF(ISBLANK(source_data!J74)=FALSE,IF(source_data!J74="NULL","",source_data!J74),"")</f>
        <v/>
      </c>
      <c r="K73" s="12" t="str">
        <f>IFERROR((IF(ISBLANK(source_data!AZ74)=FALSE,IF(source_data!AZ74="NULL","",source_data!AZ74),"")-L73),"")</f>
        <v/>
      </c>
      <c r="L73" s="12" t="str">
        <f>IF(ISBLANK(source_data!BA74)=FALSE,IF(source_data!BA74="NULL","",source_data!BA74),"")</f>
        <v/>
      </c>
      <c r="M73" s="12" t="str">
        <f>IFERROR(((IF(ISBLANK(source_data!BB74)=FALSE,IF(source_data!BB74="NULL","",source_data!BB74),""))-N73),"")</f>
        <v/>
      </c>
      <c r="N73" s="12" t="str">
        <f>IF(ISBLANK(source_data!BC74)=FALSE,IF(source_data!BC74="NULL","",source_data!BC74),"")</f>
        <v/>
      </c>
      <c r="O73" s="12" t="str">
        <f>IFERROR((IF(ISBLANK(source_data!AD74)=FALSE,IF(source_data!AD74="NULL","",source_data!AD74),"")-P73),"")</f>
        <v/>
      </c>
      <c r="P73" s="12" t="str">
        <f>IF(ISBLANK(source_data!AE74)=FALSE,IF(source_data!AE74="NULL","",source_data!AE74),"")</f>
        <v/>
      </c>
      <c r="Q73" s="12" t="str">
        <f>IFERROR((IF(ISBLANK(source_data!AN74)=FALSE,IF(source_data!AN74="NULL","",source_data!AN74),"")-R73),"")</f>
        <v/>
      </c>
      <c r="R73" s="12" t="str">
        <f>IF(ISBLANK(source_data!AO74)=FALSE,IF(source_data!AO74="NULL","",source_data!AO74),"")</f>
        <v/>
      </c>
    </row>
    <row r="74" spans="2:18" x14ac:dyDescent="0.35">
      <c r="B74" s="31" t="str">
        <f>IF(ISBLANK(source_data!G75)=FALSE,source_data!G75,"")</f>
        <v/>
      </c>
      <c r="C74" s="32" t="str">
        <f>IF(ISBLANK(source_data!A75)=FALSE,source_data!A75,"")</f>
        <v/>
      </c>
      <c r="D74" s="32" t="str">
        <f>IF(ISBLANK(source_data!B75)=FALSE,source_data!B75,"")</f>
        <v/>
      </c>
      <c r="E74" s="32" t="str">
        <f>IF(ISBLANK(source_data!C75)=FALSE,source_data!C75,"")</f>
        <v/>
      </c>
      <c r="F74" s="32" t="str">
        <f>IF(ISBLANK(source_data!D75)=FALSE,IF(source_data!D75="NULL","",source_data!D75),"")</f>
        <v/>
      </c>
      <c r="G74" s="29" t="str">
        <f>IF(ISBLANK(source_data!H75)=FALSE,IF(source_data!H75="NULL","",source_data!H75),"")</f>
        <v/>
      </c>
      <c r="H74" s="31" t="str">
        <f>IF(ISBLANK(source_data!E75)=FALSE,IF(source_data!E75=0, "baseline",IF(source_data!E75=1, "impact", IF(source_data!E75=2, "surveillance",
 IF(source_data!E75=3, "TT-only","")))),"")</f>
        <v/>
      </c>
      <c r="I74" s="31" t="str">
        <f>IF(ISBLANK(source_data!I75)=FALSE,IF(source_data!I75="NULL","",source_data!I75),"")</f>
        <v/>
      </c>
      <c r="J74" s="31" t="str">
        <f>IF(ISBLANK(source_data!J75)=FALSE,IF(source_data!J75="NULL","",source_data!J75),"")</f>
        <v/>
      </c>
      <c r="K74" s="12" t="str">
        <f>IFERROR((IF(ISBLANK(source_data!AZ75)=FALSE,IF(source_data!AZ75="NULL","",source_data!AZ75),"")-L74),"")</f>
        <v/>
      </c>
      <c r="L74" s="12" t="str">
        <f>IF(ISBLANK(source_data!BA75)=FALSE,IF(source_data!BA75="NULL","",source_data!BA75),"")</f>
        <v/>
      </c>
      <c r="M74" s="12" t="str">
        <f>IFERROR(((IF(ISBLANK(source_data!BB75)=FALSE,IF(source_data!BB75="NULL","",source_data!BB75),""))-N74),"")</f>
        <v/>
      </c>
      <c r="N74" s="12" t="str">
        <f>IF(ISBLANK(source_data!BC75)=FALSE,IF(source_data!BC75="NULL","",source_data!BC75),"")</f>
        <v/>
      </c>
      <c r="O74" s="12" t="str">
        <f>IFERROR((IF(ISBLANK(source_data!AD75)=FALSE,IF(source_data!AD75="NULL","",source_data!AD75),"")-P74),"")</f>
        <v/>
      </c>
      <c r="P74" s="12" t="str">
        <f>IF(ISBLANK(source_data!AE75)=FALSE,IF(source_data!AE75="NULL","",source_data!AE75),"")</f>
        <v/>
      </c>
      <c r="Q74" s="12" t="str">
        <f>IFERROR((IF(ISBLANK(source_data!AN75)=FALSE,IF(source_data!AN75="NULL","",source_data!AN75),"")-R74),"")</f>
        <v/>
      </c>
      <c r="R74" s="12" t="str">
        <f>IF(ISBLANK(source_data!AO75)=FALSE,IF(source_data!AO75="NULL","",source_data!AO75),"")</f>
        <v/>
      </c>
    </row>
    <row r="75" spans="2:18" x14ac:dyDescent="0.35">
      <c r="B75" s="31" t="str">
        <f>IF(ISBLANK(source_data!G76)=FALSE,source_data!G76,"")</f>
        <v/>
      </c>
      <c r="C75" s="32" t="str">
        <f>IF(ISBLANK(source_data!A76)=FALSE,source_data!A76,"")</f>
        <v/>
      </c>
      <c r="D75" s="32" t="str">
        <f>IF(ISBLANK(source_data!B76)=FALSE,source_data!B76,"")</f>
        <v/>
      </c>
      <c r="E75" s="32" t="str">
        <f>IF(ISBLANK(source_data!C76)=FALSE,source_data!C76,"")</f>
        <v/>
      </c>
      <c r="F75" s="32" t="str">
        <f>IF(ISBLANK(source_data!D76)=FALSE,IF(source_data!D76="NULL","",source_data!D76),"")</f>
        <v/>
      </c>
      <c r="G75" s="29" t="str">
        <f>IF(ISBLANK(source_data!H76)=FALSE,IF(source_data!H76="NULL","",source_data!H76),"")</f>
        <v/>
      </c>
      <c r="H75" s="31" t="str">
        <f>IF(ISBLANK(source_data!E76)=FALSE,IF(source_data!E76=0, "baseline",IF(source_data!E76=1, "impact", IF(source_data!E76=2, "surveillance",
 IF(source_data!E76=3, "TT-only","")))),"")</f>
        <v/>
      </c>
      <c r="I75" s="31" t="str">
        <f>IF(ISBLANK(source_data!I76)=FALSE,IF(source_data!I76="NULL","",source_data!I76),"")</f>
        <v/>
      </c>
      <c r="J75" s="31" t="str">
        <f>IF(ISBLANK(source_data!J76)=FALSE,IF(source_data!J76="NULL","",source_data!J76),"")</f>
        <v/>
      </c>
      <c r="K75" s="12" t="str">
        <f>IFERROR((IF(ISBLANK(source_data!AZ76)=FALSE,IF(source_data!AZ76="NULL","",source_data!AZ76),"")-L75),"")</f>
        <v/>
      </c>
      <c r="L75" s="12" t="str">
        <f>IF(ISBLANK(source_data!BA76)=FALSE,IF(source_data!BA76="NULL","",source_data!BA76),"")</f>
        <v/>
      </c>
      <c r="M75" s="12" t="str">
        <f>IFERROR(((IF(ISBLANK(source_data!BB76)=FALSE,IF(source_data!BB76="NULL","",source_data!BB76),""))-N75),"")</f>
        <v/>
      </c>
      <c r="N75" s="12" t="str">
        <f>IF(ISBLANK(source_data!BC76)=FALSE,IF(source_data!BC76="NULL","",source_data!BC76),"")</f>
        <v/>
      </c>
      <c r="O75" s="12" t="str">
        <f>IFERROR((IF(ISBLANK(source_data!AD76)=FALSE,IF(source_data!AD76="NULL","",source_data!AD76),"")-P75),"")</f>
        <v/>
      </c>
      <c r="P75" s="12" t="str">
        <f>IF(ISBLANK(source_data!AE76)=FALSE,IF(source_data!AE76="NULL","",source_data!AE76),"")</f>
        <v/>
      </c>
      <c r="Q75" s="12" t="str">
        <f>IFERROR((IF(ISBLANK(source_data!AN76)=FALSE,IF(source_data!AN76="NULL","",source_data!AN76),"")-R75),"")</f>
        <v/>
      </c>
      <c r="R75" s="12" t="str">
        <f>IF(ISBLANK(source_data!AO76)=FALSE,IF(source_data!AO76="NULL","",source_data!AO76),"")</f>
        <v/>
      </c>
    </row>
    <row r="76" spans="2:18" x14ac:dyDescent="0.35">
      <c r="B76" s="31" t="str">
        <f>IF(ISBLANK(source_data!G77)=FALSE,source_data!G77,"")</f>
        <v/>
      </c>
      <c r="C76" s="32" t="str">
        <f>IF(ISBLANK(source_data!A77)=FALSE,source_data!A77,"")</f>
        <v/>
      </c>
      <c r="D76" s="32" t="str">
        <f>IF(ISBLANK(source_data!B77)=FALSE,source_data!B77,"")</f>
        <v/>
      </c>
      <c r="E76" s="32" t="str">
        <f>IF(ISBLANK(source_data!C77)=FALSE,source_data!C77,"")</f>
        <v/>
      </c>
      <c r="F76" s="32" t="str">
        <f>IF(ISBLANK(source_data!D77)=FALSE,IF(source_data!D77="NULL","",source_data!D77),"")</f>
        <v/>
      </c>
      <c r="G76" s="29" t="str">
        <f>IF(ISBLANK(source_data!H77)=FALSE,IF(source_data!H77="NULL","",source_data!H77),"")</f>
        <v/>
      </c>
      <c r="H76" s="31" t="str">
        <f>IF(ISBLANK(source_data!E77)=FALSE,IF(source_data!E77=0, "baseline",IF(source_data!E77=1, "impact", IF(source_data!E77=2, "surveillance",
 IF(source_data!E77=3, "TT-only","")))),"")</f>
        <v/>
      </c>
      <c r="I76" s="31" t="str">
        <f>IF(ISBLANK(source_data!I77)=FALSE,IF(source_data!I77="NULL","",source_data!I77),"")</f>
        <v/>
      </c>
      <c r="J76" s="31" t="str">
        <f>IF(ISBLANK(source_data!J77)=FALSE,IF(source_data!J77="NULL","",source_data!J77),"")</f>
        <v/>
      </c>
      <c r="K76" s="12" t="str">
        <f>IFERROR((IF(ISBLANK(source_data!AZ77)=FALSE,IF(source_data!AZ77="NULL","",source_data!AZ77),"")-L76),"")</f>
        <v/>
      </c>
      <c r="L76" s="12" t="str">
        <f>IF(ISBLANK(source_data!BA77)=FALSE,IF(source_data!BA77="NULL","",source_data!BA77),"")</f>
        <v/>
      </c>
      <c r="M76" s="12" t="str">
        <f>IFERROR(((IF(ISBLANK(source_data!BB77)=FALSE,IF(source_data!BB77="NULL","",source_data!BB77),""))-N76),"")</f>
        <v/>
      </c>
      <c r="N76" s="12" t="str">
        <f>IF(ISBLANK(source_data!BC77)=FALSE,IF(source_data!BC77="NULL","",source_data!BC77),"")</f>
        <v/>
      </c>
      <c r="O76" s="12" t="str">
        <f>IFERROR((IF(ISBLANK(source_data!AD77)=FALSE,IF(source_data!AD77="NULL","",source_data!AD77),"")-P76),"")</f>
        <v/>
      </c>
      <c r="P76" s="12" t="str">
        <f>IF(ISBLANK(source_data!AE77)=FALSE,IF(source_data!AE77="NULL","",source_data!AE77),"")</f>
        <v/>
      </c>
      <c r="Q76" s="12" t="str">
        <f>IFERROR((IF(ISBLANK(source_data!AN77)=FALSE,IF(source_data!AN77="NULL","",source_data!AN77),"")-R76),"")</f>
        <v/>
      </c>
      <c r="R76" s="12" t="str">
        <f>IF(ISBLANK(source_data!AO77)=FALSE,IF(source_data!AO77="NULL","",source_data!AO77),"")</f>
        <v/>
      </c>
    </row>
    <row r="77" spans="2:18" x14ac:dyDescent="0.35">
      <c r="B77" s="31" t="str">
        <f>IF(ISBLANK(source_data!G78)=FALSE,source_data!G78,"")</f>
        <v/>
      </c>
      <c r="C77" s="32" t="str">
        <f>IF(ISBLANK(source_data!A78)=FALSE,source_data!A78,"")</f>
        <v/>
      </c>
      <c r="D77" s="32" t="str">
        <f>IF(ISBLANK(source_data!B78)=FALSE,source_data!B78,"")</f>
        <v/>
      </c>
      <c r="E77" s="32" t="str">
        <f>IF(ISBLANK(source_data!C78)=FALSE,source_data!C78,"")</f>
        <v/>
      </c>
      <c r="F77" s="32" t="str">
        <f>IF(ISBLANK(source_data!D78)=FALSE,IF(source_data!D78="NULL","",source_data!D78),"")</f>
        <v/>
      </c>
      <c r="G77" s="29" t="str">
        <f>IF(ISBLANK(source_data!H78)=FALSE,IF(source_data!H78="NULL","",source_data!H78),"")</f>
        <v/>
      </c>
      <c r="H77" s="31" t="str">
        <f>IF(ISBLANK(source_data!E78)=FALSE,IF(source_data!E78=0, "baseline",IF(source_data!E78=1, "impact", IF(source_data!E78=2, "surveillance",
 IF(source_data!E78=3, "TT-only","")))),"")</f>
        <v/>
      </c>
      <c r="I77" s="31" t="str">
        <f>IF(ISBLANK(source_data!I78)=FALSE,IF(source_data!I78="NULL","",source_data!I78),"")</f>
        <v/>
      </c>
      <c r="J77" s="31" t="str">
        <f>IF(ISBLANK(source_data!J78)=FALSE,IF(source_data!J78="NULL","",source_data!J78),"")</f>
        <v/>
      </c>
      <c r="K77" s="12" t="str">
        <f>IFERROR((IF(ISBLANK(source_data!AZ78)=FALSE,IF(source_data!AZ78="NULL","",source_data!AZ78),"")-L77),"")</f>
        <v/>
      </c>
      <c r="L77" s="12" t="str">
        <f>IF(ISBLANK(source_data!BA78)=FALSE,IF(source_data!BA78="NULL","",source_data!BA78),"")</f>
        <v/>
      </c>
      <c r="M77" s="12" t="str">
        <f>IFERROR(((IF(ISBLANK(source_data!BB78)=FALSE,IF(source_data!BB78="NULL","",source_data!BB78),""))-N77),"")</f>
        <v/>
      </c>
      <c r="N77" s="12" t="str">
        <f>IF(ISBLANK(source_data!BC78)=FALSE,IF(source_data!BC78="NULL","",source_data!BC78),"")</f>
        <v/>
      </c>
      <c r="O77" s="12" t="str">
        <f>IFERROR((IF(ISBLANK(source_data!AD78)=FALSE,IF(source_data!AD78="NULL","",source_data!AD78),"")-P77),"")</f>
        <v/>
      </c>
      <c r="P77" s="12" t="str">
        <f>IF(ISBLANK(source_data!AE78)=FALSE,IF(source_data!AE78="NULL","",source_data!AE78),"")</f>
        <v/>
      </c>
      <c r="Q77" s="12" t="str">
        <f>IFERROR((IF(ISBLANK(source_data!AN78)=FALSE,IF(source_data!AN78="NULL","",source_data!AN78),"")-R77),"")</f>
        <v/>
      </c>
      <c r="R77" s="12" t="str">
        <f>IF(ISBLANK(source_data!AO78)=FALSE,IF(source_data!AO78="NULL","",source_data!AO78),"")</f>
        <v/>
      </c>
    </row>
    <row r="78" spans="2:18" x14ac:dyDescent="0.35">
      <c r="B78" s="31" t="str">
        <f>IF(ISBLANK(source_data!G79)=FALSE,source_data!G79,"")</f>
        <v/>
      </c>
      <c r="C78" s="32" t="str">
        <f>IF(ISBLANK(source_data!A79)=FALSE,source_data!A79,"")</f>
        <v/>
      </c>
      <c r="D78" s="32" t="str">
        <f>IF(ISBLANK(source_data!B79)=FALSE,source_data!B79,"")</f>
        <v/>
      </c>
      <c r="E78" s="32" t="str">
        <f>IF(ISBLANK(source_data!C79)=FALSE,source_data!C79,"")</f>
        <v/>
      </c>
      <c r="F78" s="32" t="str">
        <f>IF(ISBLANK(source_data!D79)=FALSE,IF(source_data!D79="NULL","",source_data!D79),"")</f>
        <v/>
      </c>
      <c r="G78" s="29" t="str">
        <f>IF(ISBLANK(source_data!H79)=FALSE,IF(source_data!H79="NULL","",source_data!H79),"")</f>
        <v/>
      </c>
      <c r="H78" s="31" t="str">
        <f>IF(ISBLANK(source_data!E79)=FALSE,IF(source_data!E79=0, "baseline",IF(source_data!E79=1, "impact", IF(source_data!E79=2, "surveillance",
 IF(source_data!E79=3, "TT-only","")))),"")</f>
        <v/>
      </c>
      <c r="I78" s="31" t="str">
        <f>IF(ISBLANK(source_data!I79)=FALSE,IF(source_data!I79="NULL","",source_data!I79),"")</f>
        <v/>
      </c>
      <c r="J78" s="31" t="str">
        <f>IF(ISBLANK(source_data!J79)=FALSE,IF(source_data!J79="NULL","",source_data!J79),"")</f>
        <v/>
      </c>
      <c r="K78" s="12" t="str">
        <f>IFERROR((IF(ISBLANK(source_data!AZ79)=FALSE,IF(source_data!AZ79="NULL","",source_data!AZ79),"")-L78),"")</f>
        <v/>
      </c>
      <c r="L78" s="12" t="str">
        <f>IF(ISBLANK(source_data!BA79)=FALSE,IF(source_data!BA79="NULL","",source_data!BA79),"")</f>
        <v/>
      </c>
      <c r="M78" s="12" t="str">
        <f>IFERROR(((IF(ISBLANK(source_data!BB79)=FALSE,IF(source_data!BB79="NULL","",source_data!BB79),""))-N78),"")</f>
        <v/>
      </c>
      <c r="N78" s="12" t="str">
        <f>IF(ISBLANK(source_data!BC79)=FALSE,IF(source_data!BC79="NULL","",source_data!BC79),"")</f>
        <v/>
      </c>
      <c r="O78" s="12" t="str">
        <f>IFERROR((IF(ISBLANK(source_data!AD79)=FALSE,IF(source_data!AD79="NULL","",source_data!AD79),"")-P78),"")</f>
        <v/>
      </c>
      <c r="P78" s="12" t="str">
        <f>IF(ISBLANK(source_data!AE79)=FALSE,IF(source_data!AE79="NULL","",source_data!AE79),"")</f>
        <v/>
      </c>
      <c r="Q78" s="12" t="str">
        <f>IFERROR((IF(ISBLANK(source_data!AN79)=FALSE,IF(source_data!AN79="NULL","",source_data!AN79),"")-R78),"")</f>
        <v/>
      </c>
      <c r="R78" s="12" t="str">
        <f>IF(ISBLANK(source_data!AO79)=FALSE,IF(source_data!AO79="NULL","",source_data!AO79),"")</f>
        <v/>
      </c>
    </row>
    <row r="79" spans="2:18" x14ac:dyDescent="0.35">
      <c r="B79" s="31" t="str">
        <f>IF(ISBLANK(source_data!G80)=FALSE,source_data!G80,"")</f>
        <v/>
      </c>
      <c r="C79" s="32" t="str">
        <f>IF(ISBLANK(source_data!A80)=FALSE,source_data!A80,"")</f>
        <v/>
      </c>
      <c r="D79" s="32" t="str">
        <f>IF(ISBLANK(source_data!B80)=FALSE,source_data!B80,"")</f>
        <v/>
      </c>
      <c r="E79" s="32" t="str">
        <f>IF(ISBLANK(source_data!C80)=FALSE,source_data!C80,"")</f>
        <v/>
      </c>
      <c r="F79" s="32" t="str">
        <f>IF(ISBLANK(source_data!D80)=FALSE,IF(source_data!D80="NULL","",source_data!D80),"")</f>
        <v/>
      </c>
      <c r="G79" s="29" t="str">
        <f>IF(ISBLANK(source_data!H80)=FALSE,IF(source_data!H80="NULL","",source_data!H80),"")</f>
        <v/>
      </c>
      <c r="H79" s="31" t="str">
        <f>IF(ISBLANK(source_data!E80)=FALSE,IF(source_data!E80=0, "baseline",IF(source_data!E80=1, "impact", IF(source_data!E80=2, "surveillance",
 IF(source_data!E80=3, "TT-only","")))),"")</f>
        <v/>
      </c>
      <c r="I79" s="31" t="str">
        <f>IF(ISBLANK(source_data!I80)=FALSE,IF(source_data!I80="NULL","",source_data!I80),"")</f>
        <v/>
      </c>
      <c r="J79" s="31" t="str">
        <f>IF(ISBLANK(source_data!J80)=FALSE,IF(source_data!J80="NULL","",source_data!J80),"")</f>
        <v/>
      </c>
      <c r="K79" s="12" t="str">
        <f>IFERROR((IF(ISBLANK(source_data!AZ80)=FALSE,IF(source_data!AZ80="NULL","",source_data!AZ80),"")-L79),"")</f>
        <v/>
      </c>
      <c r="L79" s="12" t="str">
        <f>IF(ISBLANK(source_data!BA80)=FALSE,IF(source_data!BA80="NULL","",source_data!BA80),"")</f>
        <v/>
      </c>
      <c r="M79" s="12" t="str">
        <f>IFERROR(((IF(ISBLANK(source_data!BB80)=FALSE,IF(source_data!BB80="NULL","",source_data!BB80),""))-N79),"")</f>
        <v/>
      </c>
      <c r="N79" s="12" t="str">
        <f>IF(ISBLANK(source_data!BC80)=FALSE,IF(source_data!BC80="NULL","",source_data!BC80),"")</f>
        <v/>
      </c>
      <c r="O79" s="12" t="str">
        <f>IFERROR((IF(ISBLANK(source_data!AD80)=FALSE,IF(source_data!AD80="NULL","",source_data!AD80),"")-P79),"")</f>
        <v/>
      </c>
      <c r="P79" s="12" t="str">
        <f>IF(ISBLANK(source_data!AE80)=FALSE,IF(source_data!AE80="NULL","",source_data!AE80),"")</f>
        <v/>
      </c>
      <c r="Q79" s="12" t="str">
        <f>IFERROR((IF(ISBLANK(source_data!AN80)=FALSE,IF(source_data!AN80="NULL","",source_data!AN80),"")-R79),"")</f>
        <v/>
      </c>
      <c r="R79" s="12" t="str">
        <f>IF(ISBLANK(source_data!AO80)=FALSE,IF(source_data!AO80="NULL","",source_data!AO80),"")</f>
        <v/>
      </c>
    </row>
    <row r="80" spans="2:18" x14ac:dyDescent="0.35">
      <c r="B80" s="31" t="str">
        <f>IF(ISBLANK(source_data!G81)=FALSE,source_data!G81,"")</f>
        <v/>
      </c>
      <c r="C80" s="32" t="str">
        <f>IF(ISBLANK(source_data!A81)=FALSE,source_data!A81,"")</f>
        <v/>
      </c>
      <c r="D80" s="32" t="str">
        <f>IF(ISBLANK(source_data!B81)=FALSE,source_data!B81,"")</f>
        <v/>
      </c>
      <c r="E80" s="32" t="str">
        <f>IF(ISBLANK(source_data!C81)=FALSE,source_data!C81,"")</f>
        <v/>
      </c>
      <c r="F80" s="32" t="str">
        <f>IF(ISBLANK(source_data!D81)=FALSE,IF(source_data!D81="NULL","",source_data!D81),"")</f>
        <v/>
      </c>
      <c r="G80" s="29" t="str">
        <f>IF(ISBLANK(source_data!H81)=FALSE,IF(source_data!H81="NULL","",source_data!H81),"")</f>
        <v/>
      </c>
      <c r="H80" s="31" t="str">
        <f>IF(ISBLANK(source_data!E81)=FALSE,IF(source_data!E81=0, "baseline",IF(source_data!E81=1, "impact", IF(source_data!E81=2, "surveillance",
 IF(source_data!E81=3, "TT-only","")))),"")</f>
        <v/>
      </c>
      <c r="I80" s="31" t="str">
        <f>IF(ISBLANK(source_data!I81)=FALSE,IF(source_data!I81="NULL","",source_data!I81),"")</f>
        <v/>
      </c>
      <c r="J80" s="31" t="str">
        <f>IF(ISBLANK(source_data!J81)=FALSE,IF(source_data!J81="NULL","",source_data!J81),"")</f>
        <v/>
      </c>
      <c r="K80" s="12" t="str">
        <f>IFERROR((IF(ISBLANK(source_data!AZ81)=FALSE,IF(source_data!AZ81="NULL","",source_data!AZ81),"")-L80),"")</f>
        <v/>
      </c>
      <c r="L80" s="12" t="str">
        <f>IF(ISBLANK(source_data!BA81)=FALSE,IF(source_data!BA81="NULL","",source_data!BA81),"")</f>
        <v/>
      </c>
      <c r="M80" s="12" t="str">
        <f>IFERROR(((IF(ISBLANK(source_data!BB81)=FALSE,IF(source_data!BB81="NULL","",source_data!BB81),""))-N80),"")</f>
        <v/>
      </c>
      <c r="N80" s="12" t="str">
        <f>IF(ISBLANK(source_data!BC81)=FALSE,IF(source_data!BC81="NULL","",source_data!BC81),"")</f>
        <v/>
      </c>
      <c r="O80" s="12" t="str">
        <f>IFERROR((IF(ISBLANK(source_data!AD81)=FALSE,IF(source_data!AD81="NULL","",source_data!AD81),"")-P80),"")</f>
        <v/>
      </c>
      <c r="P80" s="12" t="str">
        <f>IF(ISBLANK(source_data!AE81)=FALSE,IF(source_data!AE81="NULL","",source_data!AE81),"")</f>
        <v/>
      </c>
      <c r="Q80" s="12" t="str">
        <f>IFERROR((IF(ISBLANK(source_data!AN81)=FALSE,IF(source_data!AN81="NULL","",source_data!AN81),"")-R80),"")</f>
        <v/>
      </c>
      <c r="R80" s="12" t="str">
        <f>IF(ISBLANK(source_data!AO81)=FALSE,IF(source_data!AO81="NULL","",source_data!AO81),"")</f>
        <v/>
      </c>
    </row>
    <row r="81" spans="2:18" x14ac:dyDescent="0.35">
      <c r="B81" s="31" t="str">
        <f>IF(ISBLANK(source_data!G82)=FALSE,source_data!G82,"")</f>
        <v/>
      </c>
      <c r="C81" s="32" t="str">
        <f>IF(ISBLANK(source_data!A82)=FALSE,source_data!A82,"")</f>
        <v/>
      </c>
      <c r="D81" s="32" t="str">
        <f>IF(ISBLANK(source_data!B82)=FALSE,source_data!B82,"")</f>
        <v/>
      </c>
      <c r="E81" s="32" t="str">
        <f>IF(ISBLANK(source_data!C82)=FALSE,source_data!C82,"")</f>
        <v/>
      </c>
      <c r="F81" s="32" t="str">
        <f>IF(ISBLANK(source_data!D82)=FALSE,IF(source_data!D82="NULL","",source_data!D82),"")</f>
        <v/>
      </c>
      <c r="G81" s="29" t="str">
        <f>IF(ISBLANK(source_data!H82)=FALSE,IF(source_data!H82="NULL","",source_data!H82),"")</f>
        <v/>
      </c>
      <c r="H81" s="31" t="str">
        <f>IF(ISBLANK(source_data!E82)=FALSE,IF(source_data!E82=0, "baseline",IF(source_data!E82=1, "impact", IF(source_data!E82=2, "surveillance",
 IF(source_data!E82=3, "TT-only","")))),"")</f>
        <v/>
      </c>
      <c r="I81" s="31" t="str">
        <f>IF(ISBLANK(source_data!I82)=FALSE,IF(source_data!I82="NULL","",source_data!I82),"")</f>
        <v/>
      </c>
      <c r="J81" s="31" t="str">
        <f>IF(ISBLANK(source_data!J82)=FALSE,IF(source_data!J82="NULL","",source_data!J82),"")</f>
        <v/>
      </c>
      <c r="K81" s="12" t="str">
        <f>IFERROR((IF(ISBLANK(source_data!AZ82)=FALSE,IF(source_data!AZ82="NULL","",source_data!AZ82),"")-L81),"")</f>
        <v/>
      </c>
      <c r="L81" s="12" t="str">
        <f>IF(ISBLANK(source_data!BA82)=FALSE,IF(source_data!BA82="NULL","",source_data!BA82),"")</f>
        <v/>
      </c>
      <c r="M81" s="12" t="str">
        <f>IFERROR(((IF(ISBLANK(source_data!BB82)=FALSE,IF(source_data!BB82="NULL","",source_data!BB82),""))-N81),"")</f>
        <v/>
      </c>
      <c r="N81" s="12" t="str">
        <f>IF(ISBLANK(source_data!BC82)=FALSE,IF(source_data!BC82="NULL","",source_data!BC82),"")</f>
        <v/>
      </c>
      <c r="O81" s="12" t="str">
        <f>IFERROR((IF(ISBLANK(source_data!AD82)=FALSE,IF(source_data!AD82="NULL","",source_data!AD82),"")-P81),"")</f>
        <v/>
      </c>
      <c r="P81" s="12" t="str">
        <f>IF(ISBLANK(source_data!AE82)=FALSE,IF(source_data!AE82="NULL","",source_data!AE82),"")</f>
        <v/>
      </c>
      <c r="Q81" s="12" t="str">
        <f>IFERROR((IF(ISBLANK(source_data!AN82)=FALSE,IF(source_data!AN82="NULL","",source_data!AN82),"")-R81),"")</f>
        <v/>
      </c>
      <c r="R81" s="12" t="str">
        <f>IF(ISBLANK(source_data!AO82)=FALSE,IF(source_data!AO82="NULL","",source_data!AO82),"")</f>
        <v/>
      </c>
    </row>
    <row r="82" spans="2:18" x14ac:dyDescent="0.35">
      <c r="B82" s="31" t="str">
        <f>IF(ISBLANK(source_data!G83)=FALSE,source_data!G83,"")</f>
        <v/>
      </c>
      <c r="C82" s="32" t="str">
        <f>IF(ISBLANK(source_data!A83)=FALSE,source_data!A83,"")</f>
        <v/>
      </c>
      <c r="D82" s="32" t="str">
        <f>IF(ISBLANK(source_data!B83)=FALSE,source_data!B83,"")</f>
        <v/>
      </c>
      <c r="E82" s="32" t="str">
        <f>IF(ISBLANK(source_data!C83)=FALSE,source_data!C83,"")</f>
        <v/>
      </c>
      <c r="F82" s="32" t="str">
        <f>IF(ISBLANK(source_data!D83)=FALSE,IF(source_data!D83="NULL","",source_data!D83),"")</f>
        <v/>
      </c>
      <c r="G82" s="29" t="str">
        <f>IF(ISBLANK(source_data!H83)=FALSE,IF(source_data!H83="NULL","",source_data!H83),"")</f>
        <v/>
      </c>
      <c r="H82" s="31" t="str">
        <f>IF(ISBLANK(source_data!E83)=FALSE,IF(source_data!E83=0, "baseline",IF(source_data!E83=1, "impact", IF(source_data!E83=2, "surveillance",
 IF(source_data!E83=3, "TT-only","")))),"")</f>
        <v/>
      </c>
      <c r="I82" s="31" t="str">
        <f>IF(ISBLANK(source_data!I83)=FALSE,IF(source_data!I83="NULL","",source_data!I83),"")</f>
        <v/>
      </c>
      <c r="J82" s="31" t="str">
        <f>IF(ISBLANK(source_data!J83)=FALSE,IF(source_data!J83="NULL","",source_data!J83),"")</f>
        <v/>
      </c>
      <c r="K82" s="12" t="str">
        <f>IFERROR((IF(ISBLANK(source_data!AZ83)=FALSE,IF(source_data!AZ83="NULL","",source_data!AZ83),"")-L82),"")</f>
        <v/>
      </c>
      <c r="L82" s="12" t="str">
        <f>IF(ISBLANK(source_data!BA83)=FALSE,IF(source_data!BA83="NULL","",source_data!BA83),"")</f>
        <v/>
      </c>
      <c r="M82" s="12" t="str">
        <f>IFERROR(((IF(ISBLANK(source_data!BB83)=FALSE,IF(source_data!BB83="NULL","",source_data!BB83),""))-N82),"")</f>
        <v/>
      </c>
      <c r="N82" s="12" t="str">
        <f>IF(ISBLANK(source_data!BC83)=FALSE,IF(source_data!BC83="NULL","",source_data!BC83),"")</f>
        <v/>
      </c>
      <c r="O82" s="12" t="str">
        <f>IFERROR((IF(ISBLANK(source_data!AD83)=FALSE,IF(source_data!AD83="NULL","",source_data!AD83),"")-P82),"")</f>
        <v/>
      </c>
      <c r="P82" s="12" t="str">
        <f>IF(ISBLANK(source_data!AE83)=FALSE,IF(source_data!AE83="NULL","",source_data!AE83),"")</f>
        <v/>
      </c>
      <c r="Q82" s="12" t="str">
        <f>IFERROR((IF(ISBLANK(source_data!AN83)=FALSE,IF(source_data!AN83="NULL","",source_data!AN83),"")-R82),"")</f>
        <v/>
      </c>
      <c r="R82" s="12" t="str">
        <f>IF(ISBLANK(source_data!AO83)=FALSE,IF(source_data!AO83="NULL","",source_data!AO83),"")</f>
        <v/>
      </c>
    </row>
    <row r="83" spans="2:18" x14ac:dyDescent="0.35">
      <c r="B83" s="31" t="str">
        <f>IF(ISBLANK(source_data!G84)=FALSE,source_data!G84,"")</f>
        <v/>
      </c>
      <c r="C83" s="32" t="str">
        <f>IF(ISBLANK(source_data!A84)=FALSE,source_data!A84,"")</f>
        <v/>
      </c>
      <c r="D83" s="32" t="str">
        <f>IF(ISBLANK(source_data!B84)=FALSE,source_data!B84,"")</f>
        <v/>
      </c>
      <c r="E83" s="32" t="str">
        <f>IF(ISBLANK(source_data!C84)=FALSE,source_data!C84,"")</f>
        <v/>
      </c>
      <c r="F83" s="32" t="str">
        <f>IF(ISBLANK(source_data!D84)=FALSE,IF(source_data!D84="NULL","",source_data!D84),"")</f>
        <v/>
      </c>
      <c r="G83" s="29" t="str">
        <f>IF(ISBLANK(source_data!H84)=FALSE,IF(source_data!H84="NULL","",source_data!H84),"")</f>
        <v/>
      </c>
      <c r="H83" s="31" t="str">
        <f>IF(ISBLANK(source_data!E84)=FALSE,IF(source_data!E84=0, "baseline",IF(source_data!E84=1, "impact", IF(source_data!E84=2, "surveillance",
 IF(source_data!E84=3, "TT-only","")))),"")</f>
        <v/>
      </c>
      <c r="I83" s="31" t="str">
        <f>IF(ISBLANK(source_data!I84)=FALSE,IF(source_data!I84="NULL","",source_data!I84),"")</f>
        <v/>
      </c>
      <c r="J83" s="31" t="str">
        <f>IF(ISBLANK(source_data!J84)=FALSE,IF(source_data!J84="NULL","",source_data!J84),"")</f>
        <v/>
      </c>
      <c r="K83" s="12" t="str">
        <f>IFERROR((IF(ISBLANK(source_data!AZ84)=FALSE,IF(source_data!AZ84="NULL","",source_data!AZ84),"")-L83),"")</f>
        <v/>
      </c>
      <c r="L83" s="12" t="str">
        <f>IF(ISBLANK(source_data!BA84)=FALSE,IF(source_data!BA84="NULL","",source_data!BA84),"")</f>
        <v/>
      </c>
      <c r="M83" s="12" t="str">
        <f>IFERROR(((IF(ISBLANK(source_data!BB84)=FALSE,IF(source_data!BB84="NULL","",source_data!BB84),""))-N83),"")</f>
        <v/>
      </c>
      <c r="N83" s="12" t="str">
        <f>IF(ISBLANK(source_data!BC84)=FALSE,IF(source_data!BC84="NULL","",source_data!BC84),"")</f>
        <v/>
      </c>
      <c r="O83" s="12" t="str">
        <f>IFERROR((IF(ISBLANK(source_data!AD84)=FALSE,IF(source_data!AD84="NULL","",source_data!AD84),"")-P83),"")</f>
        <v/>
      </c>
      <c r="P83" s="12" t="str">
        <f>IF(ISBLANK(source_data!AE84)=FALSE,IF(source_data!AE84="NULL","",source_data!AE84),"")</f>
        <v/>
      </c>
      <c r="Q83" s="12" t="str">
        <f>IFERROR((IF(ISBLANK(source_data!AN84)=FALSE,IF(source_data!AN84="NULL","",source_data!AN84),"")-R83),"")</f>
        <v/>
      </c>
      <c r="R83" s="12" t="str">
        <f>IF(ISBLANK(source_data!AO84)=FALSE,IF(source_data!AO84="NULL","",source_data!AO84),"")</f>
        <v/>
      </c>
    </row>
    <row r="84" spans="2:18" x14ac:dyDescent="0.35">
      <c r="B84" s="31" t="str">
        <f>IF(ISBLANK(source_data!G85)=FALSE,source_data!G85,"")</f>
        <v/>
      </c>
      <c r="C84" s="32" t="str">
        <f>IF(ISBLANK(source_data!A85)=FALSE,source_data!A85,"")</f>
        <v/>
      </c>
      <c r="D84" s="32" t="str">
        <f>IF(ISBLANK(source_data!B85)=FALSE,source_data!B85,"")</f>
        <v/>
      </c>
      <c r="E84" s="32" t="str">
        <f>IF(ISBLANK(source_data!C85)=FALSE,source_data!C85,"")</f>
        <v/>
      </c>
      <c r="F84" s="32" t="str">
        <f>IF(ISBLANK(source_data!D85)=FALSE,IF(source_data!D85="NULL","",source_data!D85),"")</f>
        <v/>
      </c>
      <c r="G84" s="29" t="str">
        <f>IF(ISBLANK(source_data!H85)=FALSE,IF(source_data!H85="NULL","",source_data!H85),"")</f>
        <v/>
      </c>
      <c r="H84" s="31" t="str">
        <f>IF(ISBLANK(source_data!E85)=FALSE,IF(source_data!E85=0, "baseline",IF(source_data!E85=1, "impact", IF(source_data!E85=2, "surveillance",
 IF(source_data!E85=3, "TT-only","")))),"")</f>
        <v/>
      </c>
      <c r="I84" s="31" t="str">
        <f>IF(ISBLANK(source_data!I85)=FALSE,IF(source_data!I85="NULL","",source_data!I85),"")</f>
        <v/>
      </c>
      <c r="J84" s="31" t="str">
        <f>IF(ISBLANK(source_data!J85)=FALSE,IF(source_data!J85="NULL","",source_data!J85),"")</f>
        <v/>
      </c>
      <c r="K84" s="12" t="str">
        <f>IFERROR((IF(ISBLANK(source_data!AZ85)=FALSE,IF(source_data!AZ85="NULL","",source_data!AZ85),"")-L84),"")</f>
        <v/>
      </c>
      <c r="L84" s="12" t="str">
        <f>IF(ISBLANK(source_data!BA85)=FALSE,IF(source_data!BA85="NULL","",source_data!BA85),"")</f>
        <v/>
      </c>
      <c r="M84" s="12" t="str">
        <f>IFERROR(((IF(ISBLANK(source_data!BB85)=FALSE,IF(source_data!BB85="NULL","",source_data!BB85),""))-N84),"")</f>
        <v/>
      </c>
      <c r="N84" s="12" t="str">
        <f>IF(ISBLANK(source_data!BC85)=FALSE,IF(source_data!BC85="NULL","",source_data!BC85),"")</f>
        <v/>
      </c>
      <c r="O84" s="12" t="str">
        <f>IFERROR((IF(ISBLANK(source_data!AD85)=FALSE,IF(source_data!AD85="NULL","",source_data!AD85),"")-P84),"")</f>
        <v/>
      </c>
      <c r="P84" s="12" t="str">
        <f>IF(ISBLANK(source_data!AE85)=FALSE,IF(source_data!AE85="NULL","",source_data!AE85),"")</f>
        <v/>
      </c>
      <c r="Q84" s="12" t="str">
        <f>IFERROR((IF(ISBLANK(source_data!AN85)=FALSE,IF(source_data!AN85="NULL","",source_data!AN85),"")-R84),"")</f>
        <v/>
      </c>
      <c r="R84" s="12" t="str">
        <f>IF(ISBLANK(source_data!AO85)=FALSE,IF(source_data!AO85="NULL","",source_data!AO85),"")</f>
        <v/>
      </c>
    </row>
    <row r="85" spans="2:18" x14ac:dyDescent="0.35">
      <c r="B85" s="31" t="str">
        <f>IF(ISBLANK(source_data!G86)=FALSE,source_data!G86,"")</f>
        <v/>
      </c>
      <c r="C85" s="32" t="str">
        <f>IF(ISBLANK(source_data!A86)=FALSE,source_data!A86,"")</f>
        <v/>
      </c>
      <c r="D85" s="32" t="str">
        <f>IF(ISBLANK(source_data!B86)=FALSE,source_data!B86,"")</f>
        <v/>
      </c>
      <c r="E85" s="32" t="str">
        <f>IF(ISBLANK(source_data!C86)=FALSE,source_data!C86,"")</f>
        <v/>
      </c>
      <c r="F85" s="32" t="str">
        <f>IF(ISBLANK(source_data!D86)=FALSE,IF(source_data!D86="NULL","",source_data!D86),"")</f>
        <v/>
      </c>
      <c r="G85" s="29" t="str">
        <f>IF(ISBLANK(source_data!H86)=FALSE,IF(source_data!H86="NULL","",source_data!H86),"")</f>
        <v/>
      </c>
      <c r="H85" s="31" t="str">
        <f>IF(ISBLANK(source_data!E86)=FALSE,IF(source_data!E86=0, "baseline",IF(source_data!E86=1, "impact", IF(source_data!E86=2, "surveillance",
 IF(source_data!E86=3, "TT-only","")))),"")</f>
        <v/>
      </c>
      <c r="I85" s="31" t="str">
        <f>IF(ISBLANK(source_data!I86)=FALSE,IF(source_data!I86="NULL","",source_data!I86),"")</f>
        <v/>
      </c>
      <c r="J85" s="31" t="str">
        <f>IF(ISBLANK(source_data!J86)=FALSE,IF(source_data!J86="NULL","",source_data!J86),"")</f>
        <v/>
      </c>
      <c r="K85" s="12" t="str">
        <f>IFERROR((IF(ISBLANK(source_data!AZ86)=FALSE,IF(source_data!AZ86="NULL","",source_data!AZ86),"")-L85),"")</f>
        <v/>
      </c>
      <c r="L85" s="12" t="str">
        <f>IF(ISBLANK(source_data!BA86)=FALSE,IF(source_data!BA86="NULL","",source_data!BA86),"")</f>
        <v/>
      </c>
      <c r="M85" s="12" t="str">
        <f>IFERROR(((IF(ISBLANK(source_data!BB86)=FALSE,IF(source_data!BB86="NULL","",source_data!BB86),""))-N85),"")</f>
        <v/>
      </c>
      <c r="N85" s="12" t="str">
        <f>IF(ISBLANK(source_data!BC86)=FALSE,IF(source_data!BC86="NULL","",source_data!BC86),"")</f>
        <v/>
      </c>
      <c r="O85" s="12" t="str">
        <f>IFERROR((IF(ISBLANK(source_data!AD86)=FALSE,IF(source_data!AD86="NULL","",source_data!AD86),"")-P85),"")</f>
        <v/>
      </c>
      <c r="P85" s="12" t="str">
        <f>IF(ISBLANK(source_data!AE86)=FALSE,IF(source_data!AE86="NULL","",source_data!AE86),"")</f>
        <v/>
      </c>
      <c r="Q85" s="12" t="str">
        <f>IFERROR((IF(ISBLANK(source_data!AN86)=FALSE,IF(source_data!AN86="NULL","",source_data!AN86),"")-R85),"")</f>
        <v/>
      </c>
      <c r="R85" s="12" t="str">
        <f>IF(ISBLANK(source_data!AO86)=FALSE,IF(source_data!AO86="NULL","",source_data!AO86),"")</f>
        <v/>
      </c>
    </row>
    <row r="86" spans="2:18" x14ac:dyDescent="0.35">
      <c r="B86" s="31" t="str">
        <f>IF(ISBLANK(source_data!G87)=FALSE,source_data!G87,"")</f>
        <v/>
      </c>
      <c r="C86" s="32" t="str">
        <f>IF(ISBLANK(source_data!A87)=FALSE,source_data!A87,"")</f>
        <v/>
      </c>
      <c r="D86" s="32" t="str">
        <f>IF(ISBLANK(source_data!B87)=FALSE,source_data!B87,"")</f>
        <v/>
      </c>
      <c r="E86" s="32" t="str">
        <f>IF(ISBLANK(source_data!C87)=FALSE,source_data!C87,"")</f>
        <v/>
      </c>
      <c r="F86" s="32" t="str">
        <f>IF(ISBLANK(source_data!D87)=FALSE,IF(source_data!D87="NULL","",source_data!D87),"")</f>
        <v/>
      </c>
      <c r="G86" s="29" t="str">
        <f>IF(ISBLANK(source_data!H87)=FALSE,IF(source_data!H87="NULL","",source_data!H87),"")</f>
        <v/>
      </c>
      <c r="H86" s="31" t="str">
        <f>IF(ISBLANK(source_data!E87)=FALSE,IF(source_data!E87=0, "baseline",IF(source_data!E87=1, "impact", IF(source_data!E87=2, "surveillance",
 IF(source_data!E87=3, "TT-only","")))),"")</f>
        <v/>
      </c>
      <c r="I86" s="31" t="str">
        <f>IF(ISBLANK(source_data!I87)=FALSE,IF(source_data!I87="NULL","",source_data!I87),"")</f>
        <v/>
      </c>
      <c r="J86" s="31" t="str">
        <f>IF(ISBLANK(source_data!J87)=FALSE,IF(source_data!J87="NULL","",source_data!J87),"")</f>
        <v/>
      </c>
      <c r="K86" s="12" t="str">
        <f>IFERROR((IF(ISBLANK(source_data!AZ87)=FALSE,IF(source_data!AZ87="NULL","",source_data!AZ87),"")-L86),"")</f>
        <v/>
      </c>
      <c r="L86" s="12" t="str">
        <f>IF(ISBLANK(source_data!BA87)=FALSE,IF(source_data!BA87="NULL","",source_data!BA87),"")</f>
        <v/>
      </c>
      <c r="M86" s="12" t="str">
        <f>IFERROR(((IF(ISBLANK(source_data!BB87)=FALSE,IF(source_data!BB87="NULL","",source_data!BB87),""))-N86),"")</f>
        <v/>
      </c>
      <c r="N86" s="12" t="str">
        <f>IF(ISBLANK(source_data!BC87)=FALSE,IF(source_data!BC87="NULL","",source_data!BC87),"")</f>
        <v/>
      </c>
      <c r="O86" s="12" t="str">
        <f>IFERROR((IF(ISBLANK(source_data!AD87)=FALSE,IF(source_data!AD87="NULL","",source_data!AD87),"")-P86),"")</f>
        <v/>
      </c>
      <c r="P86" s="12" t="str">
        <f>IF(ISBLANK(source_data!AE87)=FALSE,IF(source_data!AE87="NULL","",source_data!AE87),"")</f>
        <v/>
      </c>
      <c r="Q86" s="12" t="str">
        <f>IFERROR((IF(ISBLANK(source_data!AN87)=FALSE,IF(source_data!AN87="NULL","",source_data!AN87),"")-R86),"")</f>
        <v/>
      </c>
      <c r="R86" s="12" t="str">
        <f>IF(ISBLANK(source_data!AO87)=FALSE,IF(source_data!AO87="NULL","",source_data!AO87),"")</f>
        <v/>
      </c>
    </row>
    <row r="87" spans="2:18" x14ac:dyDescent="0.35">
      <c r="B87" s="31" t="str">
        <f>IF(ISBLANK(source_data!G88)=FALSE,source_data!G88,"")</f>
        <v/>
      </c>
      <c r="C87" s="32" t="str">
        <f>IF(ISBLANK(source_data!A88)=FALSE,source_data!A88,"")</f>
        <v/>
      </c>
      <c r="D87" s="32" t="str">
        <f>IF(ISBLANK(source_data!B88)=FALSE,source_data!B88,"")</f>
        <v/>
      </c>
      <c r="E87" s="32" t="str">
        <f>IF(ISBLANK(source_data!C88)=FALSE,source_data!C88,"")</f>
        <v/>
      </c>
      <c r="F87" s="32" t="str">
        <f>IF(ISBLANK(source_data!D88)=FALSE,IF(source_data!D88="NULL","",source_data!D88),"")</f>
        <v/>
      </c>
      <c r="G87" s="29" t="str">
        <f>IF(ISBLANK(source_data!H88)=FALSE,IF(source_data!H88="NULL","",source_data!H88),"")</f>
        <v/>
      </c>
      <c r="H87" s="31" t="str">
        <f>IF(ISBLANK(source_data!E88)=FALSE,IF(source_data!E88=0, "baseline",IF(source_data!E88=1, "impact", IF(source_data!E88=2, "surveillance",
 IF(source_data!E88=3, "TT-only","")))),"")</f>
        <v/>
      </c>
      <c r="I87" s="31" t="str">
        <f>IF(ISBLANK(source_data!I88)=FALSE,IF(source_data!I88="NULL","",source_data!I88),"")</f>
        <v/>
      </c>
      <c r="J87" s="31" t="str">
        <f>IF(ISBLANK(source_data!J88)=FALSE,IF(source_data!J88="NULL","",source_data!J88),"")</f>
        <v/>
      </c>
      <c r="K87" s="12" t="str">
        <f>IFERROR((IF(ISBLANK(source_data!AZ88)=FALSE,IF(source_data!AZ88="NULL","",source_data!AZ88),"")-L87),"")</f>
        <v/>
      </c>
      <c r="L87" s="12" t="str">
        <f>IF(ISBLANK(source_data!BA88)=FALSE,IF(source_data!BA88="NULL","",source_data!BA88),"")</f>
        <v/>
      </c>
      <c r="M87" s="12" t="str">
        <f>IFERROR(((IF(ISBLANK(source_data!BB88)=FALSE,IF(source_data!BB88="NULL","",source_data!BB88),""))-N87),"")</f>
        <v/>
      </c>
      <c r="N87" s="12" t="str">
        <f>IF(ISBLANK(source_data!BC88)=FALSE,IF(source_data!BC88="NULL","",source_data!BC88),"")</f>
        <v/>
      </c>
      <c r="O87" s="12" t="str">
        <f>IFERROR((IF(ISBLANK(source_data!AD88)=FALSE,IF(source_data!AD88="NULL","",source_data!AD88),"")-P87),"")</f>
        <v/>
      </c>
      <c r="P87" s="12" t="str">
        <f>IF(ISBLANK(source_data!AE88)=FALSE,IF(source_data!AE88="NULL","",source_data!AE88),"")</f>
        <v/>
      </c>
      <c r="Q87" s="12" t="str">
        <f>IFERROR((IF(ISBLANK(source_data!AN88)=FALSE,IF(source_data!AN88="NULL","",source_data!AN88),"")-R87),"")</f>
        <v/>
      </c>
      <c r="R87" s="12" t="str">
        <f>IF(ISBLANK(source_data!AO88)=FALSE,IF(source_data!AO88="NULL","",source_data!AO88),"")</f>
        <v/>
      </c>
    </row>
    <row r="88" spans="2:18" x14ac:dyDescent="0.35">
      <c r="B88" s="31" t="str">
        <f>IF(ISBLANK(source_data!G89)=FALSE,source_data!G89,"")</f>
        <v/>
      </c>
      <c r="C88" s="32" t="str">
        <f>IF(ISBLANK(source_data!A89)=FALSE,source_data!A89,"")</f>
        <v/>
      </c>
      <c r="D88" s="32" t="str">
        <f>IF(ISBLANK(source_data!B89)=FALSE,source_data!B89,"")</f>
        <v/>
      </c>
      <c r="E88" s="32" t="str">
        <f>IF(ISBLANK(source_data!C89)=FALSE,source_data!C89,"")</f>
        <v/>
      </c>
      <c r="F88" s="32" t="str">
        <f>IF(ISBLANK(source_data!D89)=FALSE,IF(source_data!D89="NULL","",source_data!D89),"")</f>
        <v/>
      </c>
      <c r="G88" s="29" t="str">
        <f>IF(ISBLANK(source_data!H89)=FALSE,IF(source_data!H89="NULL","",source_data!H89),"")</f>
        <v/>
      </c>
      <c r="H88" s="31" t="str">
        <f>IF(ISBLANK(source_data!E89)=FALSE,IF(source_data!E89=0, "baseline",IF(source_data!E89=1, "impact", IF(source_data!E89=2, "surveillance",
 IF(source_data!E89=3, "TT-only","")))),"")</f>
        <v/>
      </c>
      <c r="I88" s="31" t="str">
        <f>IF(ISBLANK(source_data!I89)=FALSE,IF(source_data!I89="NULL","",source_data!I89),"")</f>
        <v/>
      </c>
      <c r="J88" s="31" t="str">
        <f>IF(ISBLANK(source_data!J89)=FALSE,IF(source_data!J89="NULL","",source_data!J89),"")</f>
        <v/>
      </c>
      <c r="K88" s="12" t="str">
        <f>IFERROR((IF(ISBLANK(source_data!AZ89)=FALSE,IF(source_data!AZ89="NULL","",source_data!AZ89),"")-L88),"")</f>
        <v/>
      </c>
      <c r="L88" s="12" t="str">
        <f>IF(ISBLANK(source_data!BA89)=FALSE,IF(source_data!BA89="NULL","",source_data!BA89),"")</f>
        <v/>
      </c>
      <c r="M88" s="12" t="str">
        <f>IFERROR(((IF(ISBLANK(source_data!BB89)=FALSE,IF(source_data!BB89="NULL","",source_data!BB89),""))-N88),"")</f>
        <v/>
      </c>
      <c r="N88" s="12" t="str">
        <f>IF(ISBLANK(source_data!BC89)=FALSE,IF(source_data!BC89="NULL","",source_data!BC89),"")</f>
        <v/>
      </c>
      <c r="O88" s="12" t="str">
        <f>IFERROR((IF(ISBLANK(source_data!AD89)=FALSE,IF(source_data!AD89="NULL","",source_data!AD89),"")-P88),"")</f>
        <v/>
      </c>
      <c r="P88" s="12" t="str">
        <f>IF(ISBLANK(source_data!AE89)=FALSE,IF(source_data!AE89="NULL","",source_data!AE89),"")</f>
        <v/>
      </c>
      <c r="Q88" s="12" t="str">
        <f>IFERROR((IF(ISBLANK(source_data!AN89)=FALSE,IF(source_data!AN89="NULL","",source_data!AN89),"")-R88),"")</f>
        <v/>
      </c>
      <c r="R88" s="12" t="str">
        <f>IF(ISBLANK(source_data!AO89)=FALSE,IF(source_data!AO89="NULL","",source_data!AO89),"")</f>
        <v/>
      </c>
    </row>
    <row r="89" spans="2:18" x14ac:dyDescent="0.35">
      <c r="B89" s="31" t="str">
        <f>IF(ISBLANK(source_data!G90)=FALSE,source_data!G90,"")</f>
        <v/>
      </c>
      <c r="C89" s="32" t="str">
        <f>IF(ISBLANK(source_data!A90)=FALSE,source_data!A90,"")</f>
        <v/>
      </c>
      <c r="D89" s="32" t="str">
        <f>IF(ISBLANK(source_data!B90)=FALSE,source_data!B90,"")</f>
        <v/>
      </c>
      <c r="E89" s="32" t="str">
        <f>IF(ISBLANK(source_data!C90)=FALSE,source_data!C90,"")</f>
        <v/>
      </c>
      <c r="F89" s="32" t="str">
        <f>IF(ISBLANK(source_data!D90)=FALSE,IF(source_data!D90="NULL","",source_data!D90),"")</f>
        <v/>
      </c>
      <c r="G89" s="29" t="str">
        <f>IF(ISBLANK(source_data!H90)=FALSE,IF(source_data!H90="NULL","",source_data!H90),"")</f>
        <v/>
      </c>
      <c r="H89" s="31" t="str">
        <f>IF(ISBLANK(source_data!E90)=FALSE,IF(source_data!E90=0, "baseline",IF(source_data!E90=1, "impact", IF(source_data!E90=2, "surveillance",
 IF(source_data!E90=3, "TT-only","")))),"")</f>
        <v/>
      </c>
      <c r="I89" s="31" t="str">
        <f>IF(ISBLANK(source_data!I90)=FALSE,IF(source_data!I90="NULL","",source_data!I90),"")</f>
        <v/>
      </c>
      <c r="J89" s="31" t="str">
        <f>IF(ISBLANK(source_data!J90)=FALSE,IF(source_data!J90="NULL","",source_data!J90),"")</f>
        <v/>
      </c>
      <c r="K89" s="12" t="str">
        <f>IFERROR((IF(ISBLANK(source_data!AZ90)=FALSE,IF(source_data!AZ90="NULL","",source_data!AZ90),"")-L89),"")</f>
        <v/>
      </c>
      <c r="L89" s="12" t="str">
        <f>IF(ISBLANK(source_data!BA90)=FALSE,IF(source_data!BA90="NULL","",source_data!BA90),"")</f>
        <v/>
      </c>
      <c r="M89" s="12" t="str">
        <f>IFERROR(((IF(ISBLANK(source_data!BB90)=FALSE,IF(source_data!BB90="NULL","",source_data!BB90),""))-N89),"")</f>
        <v/>
      </c>
      <c r="N89" s="12" t="str">
        <f>IF(ISBLANK(source_data!BC90)=FALSE,IF(source_data!BC90="NULL","",source_data!BC90),"")</f>
        <v/>
      </c>
      <c r="O89" s="12" t="str">
        <f>IFERROR((IF(ISBLANK(source_data!AD90)=FALSE,IF(source_data!AD90="NULL","",source_data!AD90),"")-P89),"")</f>
        <v/>
      </c>
      <c r="P89" s="12" t="str">
        <f>IF(ISBLANK(source_data!AE90)=FALSE,IF(source_data!AE90="NULL","",source_data!AE90),"")</f>
        <v/>
      </c>
      <c r="Q89" s="12" t="str">
        <f>IFERROR((IF(ISBLANK(source_data!AN90)=FALSE,IF(source_data!AN90="NULL","",source_data!AN90),"")-R89),"")</f>
        <v/>
      </c>
      <c r="R89" s="12" t="str">
        <f>IF(ISBLANK(source_data!AO90)=FALSE,IF(source_data!AO90="NULL","",source_data!AO90),"")</f>
        <v/>
      </c>
    </row>
    <row r="90" spans="2:18" x14ac:dyDescent="0.35">
      <c r="B90" s="3" t="str">
        <f>IF(ISBLANK(source_data!G91)=FALSE,source_data!G91,"")</f>
        <v/>
      </c>
      <c r="C90" s="10" t="str">
        <f>IF(ISBLANK(source_data!A91)=FALSE,source_data!A91,"")</f>
        <v/>
      </c>
      <c r="D90" s="10" t="str">
        <f>IF(ISBLANK(source_data!B91)=FALSE,source_data!B91,"")</f>
        <v/>
      </c>
      <c r="E90" s="10" t="str">
        <f>IF(ISBLANK(source_data!C91)=FALSE,source_data!C91,"")</f>
        <v/>
      </c>
      <c r="F90" s="10" t="str">
        <f>IF(ISBLANK(source_data!D91)=FALSE,IF(source_data!D91="NULL","",source_data!D91),"")</f>
        <v/>
      </c>
      <c r="G90" s="29" t="str">
        <f>IF(ISBLANK(source_data!H91)=FALSE,IF(source_data!H91="NULL","",source_data!H91),"")</f>
        <v/>
      </c>
      <c r="H90" s="3" t="str">
        <f>IF(ISBLANK(source_data!E91)=FALSE,IF(source_data!E91=0, "baseline",IF(source_data!E91=1, "impact", IF(source_data!E91=2, "surveillance",
 IF(source_data!E91=3, "TT-only","")))),"")</f>
        <v/>
      </c>
      <c r="I90" s="3" t="str">
        <f>IF(ISBLANK(source_data!I91)=FALSE,IF(source_data!I91="NULL","",source_data!I91),"")</f>
        <v/>
      </c>
      <c r="J90" s="3" t="str">
        <f>IF(ISBLANK(source_data!J91)=FALSE,IF(source_data!J91="NULL","",source_data!J91),"")</f>
        <v/>
      </c>
      <c r="K90" s="12" t="str">
        <f>IFERROR((IF(ISBLANK(source_data!AZ91)=FALSE,IF(source_data!AZ91="NULL","",source_data!AZ91),"")-L90),"")</f>
        <v/>
      </c>
      <c r="L90" s="12" t="str">
        <f>IF(ISBLANK(source_data!BA91)=FALSE,IF(source_data!BA91="NULL","",source_data!BA91),"")</f>
        <v/>
      </c>
      <c r="M90" s="12" t="str">
        <f>IFERROR(((IF(ISBLANK(source_data!BB91)=FALSE,IF(source_data!BB91="NULL","",source_data!BB91),""))-N90),"")</f>
        <v/>
      </c>
      <c r="N90" s="12" t="str">
        <f>IF(ISBLANK(source_data!BC91)=FALSE,IF(source_data!BC91="NULL","",source_data!BC91),"")</f>
        <v/>
      </c>
      <c r="O90" s="12" t="str">
        <f>IFERROR((IF(ISBLANK(source_data!AD91)=FALSE,IF(source_data!AD91="NULL","",source_data!AD91),"")-P90),"")</f>
        <v/>
      </c>
      <c r="P90" s="12" t="str">
        <f>IF(ISBLANK(source_data!AE91)=FALSE,IF(source_data!AE91="NULL","",source_data!AE91),"")</f>
        <v/>
      </c>
      <c r="Q90" s="12" t="str">
        <f>IFERROR((IF(ISBLANK(source_data!AN91)=FALSE,IF(source_data!AN91="NULL","",source_data!AN91),"")-R90),"")</f>
        <v/>
      </c>
      <c r="R90" s="12" t="str">
        <f>IF(ISBLANK(source_data!AO91)=FALSE,IF(source_data!AO91="NULL","",source_data!AO91),"")</f>
        <v/>
      </c>
    </row>
    <row r="91" spans="2:18" x14ac:dyDescent="0.35">
      <c r="B91" s="3" t="str">
        <f>IF(ISBLANK(source_data!G92)=FALSE,source_data!G92,"")</f>
        <v/>
      </c>
      <c r="C91" s="10" t="str">
        <f>IF(ISBLANK(source_data!A92)=FALSE,source_data!A92,"")</f>
        <v/>
      </c>
      <c r="D91" s="10" t="str">
        <f>IF(ISBLANK(source_data!B92)=FALSE,source_data!B92,"")</f>
        <v/>
      </c>
      <c r="E91" s="10" t="str">
        <f>IF(ISBLANK(source_data!C92)=FALSE,source_data!C92,"")</f>
        <v/>
      </c>
      <c r="F91" s="10" t="str">
        <f>IF(ISBLANK(source_data!D92)=FALSE,IF(source_data!D92="NULL","",source_data!D92),"")</f>
        <v/>
      </c>
      <c r="G91" s="29" t="str">
        <f>IF(ISBLANK(source_data!H92)=FALSE,IF(source_data!H92="NULL","",source_data!H92),"")</f>
        <v/>
      </c>
      <c r="H91" s="3" t="str">
        <f>IF(ISBLANK(source_data!E92)=FALSE,IF(source_data!E92=0, "baseline",IF(source_data!E92=1, "impact", IF(source_data!E92=2, "surveillance",
 IF(source_data!E92=3, "TT-only","")))),"")</f>
        <v/>
      </c>
      <c r="I91" s="3" t="str">
        <f>IF(ISBLANK(source_data!I92)=FALSE,IF(source_data!I92="NULL","",source_data!I92),"")</f>
        <v/>
      </c>
      <c r="J91" s="3" t="str">
        <f>IF(ISBLANK(source_data!J92)=FALSE,IF(source_data!J92="NULL","",source_data!J92),"")</f>
        <v/>
      </c>
      <c r="K91" s="12" t="str">
        <f>IFERROR((IF(ISBLANK(source_data!AZ92)=FALSE,IF(source_data!AZ92="NULL","",source_data!AZ92),"")-L91),"")</f>
        <v/>
      </c>
      <c r="L91" s="12" t="str">
        <f>IF(ISBLANK(source_data!BA92)=FALSE,IF(source_data!BA92="NULL","",source_data!BA92),"")</f>
        <v/>
      </c>
      <c r="M91" s="12" t="str">
        <f>IFERROR(((IF(ISBLANK(source_data!BB92)=FALSE,IF(source_data!BB92="NULL","",source_data!BB92),""))-N91),"")</f>
        <v/>
      </c>
      <c r="N91" s="12" t="str">
        <f>IF(ISBLANK(source_data!BC92)=FALSE,IF(source_data!BC92="NULL","",source_data!BC92),"")</f>
        <v/>
      </c>
      <c r="O91" s="12" t="str">
        <f>IFERROR((IF(ISBLANK(source_data!AD92)=FALSE,IF(source_data!AD92="NULL","",source_data!AD92),"")-P91),"")</f>
        <v/>
      </c>
      <c r="P91" s="12" t="str">
        <f>IF(ISBLANK(source_data!AE92)=FALSE,IF(source_data!AE92="NULL","",source_data!AE92),"")</f>
        <v/>
      </c>
      <c r="Q91" s="12" t="str">
        <f>IFERROR((IF(ISBLANK(source_data!AN92)=FALSE,IF(source_data!AN92="NULL","",source_data!AN92),"")-R91),"")</f>
        <v/>
      </c>
      <c r="R91" s="12" t="str">
        <f>IF(ISBLANK(source_data!AO92)=FALSE,IF(source_data!AO92="NULL","",source_data!AO92),"")</f>
        <v/>
      </c>
    </row>
    <row r="92" spans="2:18" x14ac:dyDescent="0.35">
      <c r="B92" s="3" t="str">
        <f>IF(ISBLANK(source_data!G93)=FALSE,source_data!G93,"")</f>
        <v/>
      </c>
      <c r="C92" s="10" t="str">
        <f>IF(ISBLANK(source_data!A93)=FALSE,source_data!A93,"")</f>
        <v/>
      </c>
      <c r="D92" s="10" t="str">
        <f>IF(ISBLANK(source_data!B93)=FALSE,source_data!B93,"")</f>
        <v/>
      </c>
      <c r="E92" s="10" t="str">
        <f>IF(ISBLANK(source_data!C93)=FALSE,source_data!C93,"")</f>
        <v/>
      </c>
      <c r="F92" s="10" t="str">
        <f>IF(ISBLANK(source_data!D93)=FALSE,IF(source_data!D93="NULL","",source_data!D93),"")</f>
        <v/>
      </c>
      <c r="G92" s="29" t="str">
        <f>IF(ISBLANK(source_data!H93)=FALSE,IF(source_data!H93="NULL","",source_data!H93),"")</f>
        <v/>
      </c>
      <c r="H92" s="3" t="str">
        <f>IF(ISBLANK(source_data!E93)=FALSE,IF(source_data!E93=0, "baseline",IF(source_data!E93=1, "impact", IF(source_data!E93=2, "surveillance",
 IF(source_data!E93=3, "TT-only","")))),"")</f>
        <v/>
      </c>
      <c r="I92" s="3" t="str">
        <f>IF(ISBLANK(source_data!I93)=FALSE,IF(source_data!I93="NULL","",source_data!I93),"")</f>
        <v/>
      </c>
      <c r="J92" s="3" t="str">
        <f>IF(ISBLANK(source_data!J93)=FALSE,IF(source_data!J93="NULL","",source_data!J93),"")</f>
        <v/>
      </c>
      <c r="K92" s="12" t="str">
        <f>IFERROR((IF(ISBLANK(source_data!AZ93)=FALSE,IF(source_data!AZ93="NULL","",source_data!AZ93),"")-L92),"")</f>
        <v/>
      </c>
      <c r="L92" s="12" t="str">
        <f>IF(ISBLANK(source_data!BA93)=FALSE,IF(source_data!BA93="NULL","",source_data!BA93),"")</f>
        <v/>
      </c>
      <c r="M92" s="12" t="str">
        <f>IFERROR(((IF(ISBLANK(source_data!BB93)=FALSE,IF(source_data!BB93="NULL","",source_data!BB93),""))-N92),"")</f>
        <v/>
      </c>
      <c r="N92" s="12" t="str">
        <f>IF(ISBLANK(source_data!BC93)=FALSE,IF(source_data!BC93="NULL","",source_data!BC93),"")</f>
        <v/>
      </c>
      <c r="O92" s="12" t="str">
        <f>IFERROR((IF(ISBLANK(source_data!AD93)=FALSE,IF(source_data!AD93="NULL","",source_data!AD93),"")-P92),"")</f>
        <v/>
      </c>
      <c r="P92" s="12" t="str">
        <f>IF(ISBLANK(source_data!AE93)=FALSE,IF(source_data!AE93="NULL","",source_data!AE93),"")</f>
        <v/>
      </c>
      <c r="Q92" s="12" t="str">
        <f>IFERROR((IF(ISBLANK(source_data!AN93)=FALSE,IF(source_data!AN93="NULL","",source_data!AN93),"")-R92),"")</f>
        <v/>
      </c>
      <c r="R92" s="12" t="str">
        <f>IF(ISBLANK(source_data!AO93)=FALSE,IF(source_data!AO93="NULL","",source_data!AO93),"")</f>
        <v/>
      </c>
    </row>
    <row r="93" spans="2:18" x14ac:dyDescent="0.35">
      <c r="B93" s="3" t="str">
        <f>IF(ISBLANK(source_data!G94)=FALSE,source_data!G94,"")</f>
        <v/>
      </c>
      <c r="C93" s="10" t="str">
        <f>IF(ISBLANK(source_data!A94)=FALSE,source_data!A94,"")</f>
        <v/>
      </c>
      <c r="D93" s="10" t="str">
        <f>IF(ISBLANK(source_data!B94)=FALSE,source_data!B94,"")</f>
        <v/>
      </c>
      <c r="E93" s="10" t="str">
        <f>IF(ISBLANK(source_data!C94)=FALSE,source_data!C94,"")</f>
        <v/>
      </c>
      <c r="F93" s="10" t="str">
        <f>IF(ISBLANK(source_data!D94)=FALSE,IF(source_data!D94="NULL","",source_data!D94),"")</f>
        <v/>
      </c>
      <c r="G93" s="29" t="str">
        <f>IF(ISBLANK(source_data!H94)=FALSE,IF(source_data!H94="NULL","",source_data!H94),"")</f>
        <v/>
      </c>
      <c r="H93" s="3" t="str">
        <f>IF(ISBLANK(source_data!E94)=FALSE,IF(source_data!E94=0, "baseline",IF(source_data!E94=1, "impact", IF(source_data!E94=2, "surveillance",
 IF(source_data!E94=3, "TT-only","")))),"")</f>
        <v/>
      </c>
      <c r="I93" s="3" t="str">
        <f>IF(ISBLANK(source_data!I94)=FALSE,IF(source_data!I94="NULL","",source_data!I94),"")</f>
        <v/>
      </c>
      <c r="J93" s="3" t="str">
        <f>IF(ISBLANK(source_data!J94)=FALSE,IF(source_data!J94="NULL","",source_data!J94),"")</f>
        <v/>
      </c>
      <c r="K93" s="12" t="str">
        <f>IFERROR((IF(ISBLANK(source_data!AZ94)=FALSE,IF(source_data!AZ94="NULL","",source_data!AZ94),"")-L93),"")</f>
        <v/>
      </c>
      <c r="L93" s="12" t="str">
        <f>IF(ISBLANK(source_data!BA94)=FALSE,IF(source_data!BA94="NULL","",source_data!BA94),"")</f>
        <v/>
      </c>
      <c r="M93" s="12" t="str">
        <f>IFERROR(((IF(ISBLANK(source_data!BB94)=FALSE,IF(source_data!BB94="NULL","",source_data!BB94),""))-N93),"")</f>
        <v/>
      </c>
      <c r="N93" s="12" t="str">
        <f>IF(ISBLANK(source_data!BC94)=FALSE,IF(source_data!BC94="NULL","",source_data!BC94),"")</f>
        <v/>
      </c>
      <c r="O93" s="12" t="str">
        <f>IFERROR((IF(ISBLANK(source_data!AD94)=FALSE,IF(source_data!AD94="NULL","",source_data!AD94),"")-P93),"")</f>
        <v/>
      </c>
      <c r="P93" s="12" t="str">
        <f>IF(ISBLANK(source_data!AE94)=FALSE,IF(source_data!AE94="NULL","",source_data!AE94),"")</f>
        <v/>
      </c>
      <c r="Q93" s="12" t="str">
        <f>IFERROR((IF(ISBLANK(source_data!AN94)=FALSE,IF(source_data!AN94="NULL","",source_data!AN94),"")-R93),"")</f>
        <v/>
      </c>
      <c r="R93" s="12" t="str">
        <f>IF(ISBLANK(source_data!AO94)=FALSE,IF(source_data!AO94="NULL","",source_data!AO94),"")</f>
        <v/>
      </c>
    </row>
    <row r="94" spans="2:18" x14ac:dyDescent="0.35">
      <c r="B94" s="3" t="str">
        <f>IF(ISBLANK(source_data!G95)=FALSE,source_data!G95,"")</f>
        <v/>
      </c>
      <c r="C94" s="10" t="str">
        <f>IF(ISBLANK(source_data!A95)=FALSE,source_data!A95,"")</f>
        <v/>
      </c>
      <c r="D94" s="10" t="str">
        <f>IF(ISBLANK(source_data!B95)=FALSE,source_data!B95,"")</f>
        <v/>
      </c>
      <c r="E94" s="10" t="str">
        <f>IF(ISBLANK(source_data!C95)=FALSE,source_data!C95,"")</f>
        <v/>
      </c>
      <c r="F94" s="10" t="str">
        <f>IF(ISBLANK(source_data!D95)=FALSE,IF(source_data!D95="NULL","",source_data!D95),"")</f>
        <v/>
      </c>
      <c r="G94" s="29" t="str">
        <f>IF(ISBLANK(source_data!H95)=FALSE,IF(source_data!H95="NULL","",source_data!H95),"")</f>
        <v/>
      </c>
      <c r="H94" s="3" t="str">
        <f>IF(ISBLANK(source_data!E95)=FALSE,IF(source_data!E95=0, "baseline",IF(source_data!E95=1, "impact", IF(source_data!E95=2, "surveillance",
 IF(source_data!E95=3, "TT-only","")))),"")</f>
        <v/>
      </c>
      <c r="I94" s="3" t="str">
        <f>IF(ISBLANK(source_data!I95)=FALSE,IF(source_data!I95="NULL","",source_data!I95),"")</f>
        <v/>
      </c>
      <c r="J94" s="3" t="str">
        <f>IF(ISBLANK(source_data!J95)=FALSE,IF(source_data!J95="NULL","",source_data!J95),"")</f>
        <v/>
      </c>
      <c r="K94" s="12" t="str">
        <f>IFERROR((IF(ISBLANK(source_data!AZ95)=FALSE,IF(source_data!AZ95="NULL","",source_data!AZ95),"")-L94),"")</f>
        <v/>
      </c>
      <c r="L94" s="12" t="str">
        <f>IF(ISBLANK(source_data!BA95)=FALSE,IF(source_data!BA95="NULL","",source_data!BA95),"")</f>
        <v/>
      </c>
      <c r="M94" s="12" t="str">
        <f>IFERROR(((IF(ISBLANK(source_data!BB95)=FALSE,IF(source_data!BB95="NULL","",source_data!BB95),""))-N94),"")</f>
        <v/>
      </c>
      <c r="N94" s="12" t="str">
        <f>IF(ISBLANK(source_data!BC95)=FALSE,IF(source_data!BC95="NULL","",source_data!BC95),"")</f>
        <v/>
      </c>
      <c r="O94" s="12" t="str">
        <f>IFERROR((IF(ISBLANK(source_data!AD95)=FALSE,IF(source_data!AD95="NULL","",source_data!AD95),"")-P94),"")</f>
        <v/>
      </c>
      <c r="P94" s="12" t="str">
        <f>IF(ISBLANK(source_data!AE95)=FALSE,IF(source_data!AE95="NULL","",source_data!AE95),"")</f>
        <v/>
      </c>
      <c r="Q94" s="12" t="str">
        <f>IFERROR((IF(ISBLANK(source_data!AN95)=FALSE,IF(source_data!AN95="NULL","",source_data!AN95),"")-R94),"")</f>
        <v/>
      </c>
      <c r="R94" s="12" t="str">
        <f>IF(ISBLANK(source_data!AO95)=FALSE,IF(source_data!AO95="NULL","",source_data!AO95),"")</f>
        <v/>
      </c>
    </row>
    <row r="95" spans="2:18" x14ac:dyDescent="0.35">
      <c r="B95" s="3" t="str">
        <f>IF(ISBLANK(source_data!G96)=FALSE,source_data!G96,"")</f>
        <v/>
      </c>
      <c r="C95" s="10" t="str">
        <f>IF(ISBLANK(source_data!A96)=FALSE,source_data!A96,"")</f>
        <v/>
      </c>
      <c r="D95" s="10" t="str">
        <f>IF(ISBLANK(source_data!B96)=FALSE,source_data!B96,"")</f>
        <v/>
      </c>
      <c r="E95" s="10" t="str">
        <f>IF(ISBLANK(source_data!C96)=FALSE,source_data!C96,"")</f>
        <v/>
      </c>
      <c r="F95" s="10" t="str">
        <f>IF(ISBLANK(source_data!D96)=FALSE,IF(source_data!D96="NULL","",source_data!D96),"")</f>
        <v/>
      </c>
      <c r="G95" s="29" t="str">
        <f>IF(ISBLANK(source_data!H96)=FALSE,IF(source_data!H96="NULL","",source_data!H96),"")</f>
        <v/>
      </c>
      <c r="H95" s="3" t="str">
        <f>IF(ISBLANK(source_data!E96)=FALSE,IF(source_data!E96=0, "baseline",IF(source_data!E96=1, "impact", IF(source_data!E96=2, "surveillance",
 IF(source_data!E96=3, "TT-only","")))),"")</f>
        <v/>
      </c>
      <c r="I95" s="3" t="str">
        <f>IF(ISBLANK(source_data!I96)=FALSE,IF(source_data!I96="NULL","",source_data!I96),"")</f>
        <v/>
      </c>
      <c r="J95" s="3" t="str">
        <f>IF(ISBLANK(source_data!J96)=FALSE,IF(source_data!J96="NULL","",source_data!J96),"")</f>
        <v/>
      </c>
      <c r="K95" s="12" t="str">
        <f>IFERROR((IF(ISBLANK(source_data!AZ96)=FALSE,IF(source_data!AZ96="NULL","",source_data!AZ96),"")-L95),"")</f>
        <v/>
      </c>
      <c r="L95" s="12" t="str">
        <f>IF(ISBLANK(source_data!BA96)=FALSE,IF(source_data!BA96="NULL","",source_data!BA96),"")</f>
        <v/>
      </c>
      <c r="M95" s="12" t="str">
        <f>IFERROR(((IF(ISBLANK(source_data!BB96)=FALSE,IF(source_data!BB96="NULL","",source_data!BB96),""))-N95),"")</f>
        <v/>
      </c>
      <c r="N95" s="12" t="str">
        <f>IF(ISBLANK(source_data!BC96)=FALSE,IF(source_data!BC96="NULL","",source_data!BC96),"")</f>
        <v/>
      </c>
      <c r="O95" s="12" t="str">
        <f>IFERROR((IF(ISBLANK(source_data!AD96)=FALSE,IF(source_data!AD96="NULL","",source_data!AD96),"")-P95),"")</f>
        <v/>
      </c>
      <c r="P95" s="12" t="str">
        <f>IF(ISBLANK(source_data!AE96)=FALSE,IF(source_data!AE96="NULL","",source_data!AE96),"")</f>
        <v/>
      </c>
      <c r="Q95" s="12" t="str">
        <f>IFERROR((IF(ISBLANK(source_data!AN96)=FALSE,IF(source_data!AN96="NULL","",source_data!AN96),"")-R95),"")</f>
        <v/>
      </c>
      <c r="R95" s="12" t="str">
        <f>IF(ISBLANK(source_data!AO96)=FALSE,IF(source_data!AO96="NULL","",source_data!AO96),"")</f>
        <v/>
      </c>
    </row>
    <row r="96" spans="2:18" x14ac:dyDescent="0.35">
      <c r="B96" s="3" t="str">
        <f>IF(ISBLANK(source_data!G97)=FALSE,source_data!G97,"")</f>
        <v/>
      </c>
      <c r="C96" s="10" t="str">
        <f>IF(ISBLANK(source_data!A97)=FALSE,source_data!A97,"")</f>
        <v/>
      </c>
      <c r="D96" s="10" t="str">
        <f>IF(ISBLANK(source_data!B97)=FALSE,source_data!B97,"")</f>
        <v/>
      </c>
      <c r="E96" s="10" t="str">
        <f>IF(ISBLANK(source_data!C97)=FALSE,source_data!C97,"")</f>
        <v/>
      </c>
      <c r="F96" s="10" t="str">
        <f>IF(ISBLANK(source_data!D97)=FALSE,IF(source_data!D97="NULL","",source_data!D97),"")</f>
        <v/>
      </c>
      <c r="G96" s="29" t="str">
        <f>IF(ISBLANK(source_data!H97)=FALSE,IF(source_data!H97="NULL","",source_data!H97),"")</f>
        <v/>
      </c>
      <c r="H96" s="3" t="str">
        <f>IF(ISBLANK(source_data!E97)=FALSE,IF(source_data!E97=0, "baseline",IF(source_data!E97=1, "impact", IF(source_data!E97=2, "surveillance",
 IF(source_data!E97=3, "TT-only","")))),"")</f>
        <v/>
      </c>
      <c r="I96" s="3" t="str">
        <f>IF(ISBLANK(source_data!I97)=FALSE,IF(source_data!I97="NULL","",source_data!I97),"")</f>
        <v/>
      </c>
      <c r="J96" s="3" t="str">
        <f>IF(ISBLANK(source_data!J97)=FALSE,IF(source_data!J97="NULL","",source_data!J97),"")</f>
        <v/>
      </c>
      <c r="K96" s="12" t="str">
        <f>IFERROR((IF(ISBLANK(source_data!AZ97)=FALSE,IF(source_data!AZ97="NULL","",source_data!AZ97),"")-L96),"")</f>
        <v/>
      </c>
      <c r="L96" s="12" t="str">
        <f>IF(ISBLANK(source_data!BA97)=FALSE,IF(source_data!BA97="NULL","",source_data!BA97),"")</f>
        <v/>
      </c>
      <c r="M96" s="12" t="str">
        <f>IFERROR(((IF(ISBLANK(source_data!BB97)=FALSE,IF(source_data!BB97="NULL","",source_data!BB97),""))-N96),"")</f>
        <v/>
      </c>
      <c r="N96" s="12" t="str">
        <f>IF(ISBLANK(source_data!BC97)=FALSE,IF(source_data!BC97="NULL","",source_data!BC97),"")</f>
        <v/>
      </c>
      <c r="O96" s="12" t="str">
        <f>IFERROR((IF(ISBLANK(source_data!AD97)=FALSE,IF(source_data!AD97="NULL","",source_data!AD97),"")-P96),"")</f>
        <v/>
      </c>
      <c r="P96" s="12" t="str">
        <f>IF(ISBLANK(source_data!AE97)=FALSE,IF(source_data!AE97="NULL","",source_data!AE97),"")</f>
        <v/>
      </c>
      <c r="Q96" s="12" t="str">
        <f>IFERROR((IF(ISBLANK(source_data!AN97)=FALSE,IF(source_data!AN97="NULL","",source_data!AN97),"")-R96),"")</f>
        <v/>
      </c>
      <c r="R96" s="12" t="str">
        <f>IF(ISBLANK(source_data!AO97)=FALSE,IF(source_data!AO97="NULL","",source_data!AO97),"")</f>
        <v/>
      </c>
    </row>
    <row r="97" spans="2:18" x14ac:dyDescent="0.35">
      <c r="B97" s="3" t="str">
        <f>IF(ISBLANK(source_data!G98)=FALSE,source_data!G98,"")</f>
        <v/>
      </c>
      <c r="C97" s="10" t="str">
        <f>IF(ISBLANK(source_data!A98)=FALSE,source_data!A98,"")</f>
        <v/>
      </c>
      <c r="D97" s="10" t="str">
        <f>IF(ISBLANK(source_data!B98)=FALSE,source_data!B98,"")</f>
        <v/>
      </c>
      <c r="E97" s="10" t="str">
        <f>IF(ISBLANK(source_data!C98)=FALSE,source_data!C98,"")</f>
        <v/>
      </c>
      <c r="F97" s="10" t="str">
        <f>IF(ISBLANK(source_data!D98)=FALSE,IF(source_data!D98="NULL","",source_data!D98),"")</f>
        <v/>
      </c>
      <c r="G97" s="29" t="str">
        <f>IF(ISBLANK(source_data!H98)=FALSE,IF(source_data!H98="NULL","",source_data!H98),"")</f>
        <v/>
      </c>
      <c r="H97" s="3" t="str">
        <f>IF(ISBLANK(source_data!E98)=FALSE,IF(source_data!E98=0, "baseline",IF(source_data!E98=1, "impact", IF(source_data!E98=2, "surveillance",
 IF(source_data!E98=3, "TT-only","")))),"")</f>
        <v/>
      </c>
      <c r="I97" s="3" t="str">
        <f>IF(ISBLANK(source_data!I98)=FALSE,IF(source_data!I98="NULL","",source_data!I98),"")</f>
        <v/>
      </c>
      <c r="J97" s="3" t="str">
        <f>IF(ISBLANK(source_data!J98)=FALSE,IF(source_data!J98="NULL","",source_data!J98),"")</f>
        <v/>
      </c>
      <c r="K97" s="12" t="str">
        <f>IFERROR((IF(ISBLANK(source_data!AZ98)=FALSE,IF(source_data!AZ98="NULL","",source_data!AZ98),"")-L97),"")</f>
        <v/>
      </c>
      <c r="L97" s="12" t="str">
        <f>IF(ISBLANK(source_data!BA98)=FALSE,IF(source_data!BA98="NULL","",source_data!BA98),"")</f>
        <v/>
      </c>
      <c r="M97" s="12" t="str">
        <f>IFERROR(((IF(ISBLANK(source_data!BB98)=FALSE,IF(source_data!BB98="NULL","",source_data!BB98),""))-N97),"")</f>
        <v/>
      </c>
      <c r="N97" s="12" t="str">
        <f>IF(ISBLANK(source_data!BC98)=FALSE,IF(source_data!BC98="NULL","",source_data!BC98),"")</f>
        <v/>
      </c>
      <c r="O97" s="12" t="str">
        <f>IFERROR((IF(ISBLANK(source_data!AD98)=FALSE,IF(source_data!AD98="NULL","",source_data!AD98),"")-P97),"")</f>
        <v/>
      </c>
      <c r="P97" s="12" t="str">
        <f>IF(ISBLANK(source_data!AE98)=FALSE,IF(source_data!AE98="NULL","",source_data!AE98),"")</f>
        <v/>
      </c>
      <c r="Q97" s="12" t="str">
        <f>IFERROR((IF(ISBLANK(source_data!AN98)=FALSE,IF(source_data!AN98="NULL","",source_data!AN98),"")-R97),"")</f>
        <v/>
      </c>
      <c r="R97" s="12" t="str">
        <f>IF(ISBLANK(source_data!AO98)=FALSE,IF(source_data!AO98="NULL","",source_data!AO98),"")</f>
        <v/>
      </c>
    </row>
    <row r="98" spans="2:18" x14ac:dyDescent="0.35">
      <c r="B98" s="3" t="str">
        <f>IF(ISBLANK(source_data!G99)=FALSE,source_data!G99,"")</f>
        <v/>
      </c>
      <c r="C98" s="10" t="str">
        <f>IF(ISBLANK(source_data!A99)=FALSE,source_data!A99,"")</f>
        <v/>
      </c>
      <c r="D98" s="10" t="str">
        <f>IF(ISBLANK(source_data!B99)=FALSE,source_data!B99,"")</f>
        <v/>
      </c>
      <c r="E98" s="10" t="str">
        <f>IF(ISBLANK(source_data!C99)=FALSE,source_data!C99,"")</f>
        <v/>
      </c>
      <c r="F98" s="10" t="str">
        <f>IF(ISBLANK(source_data!D99)=FALSE,IF(source_data!D99="NULL","",source_data!D99),"")</f>
        <v/>
      </c>
      <c r="G98" s="29" t="str">
        <f>IF(ISBLANK(source_data!H99)=FALSE,IF(source_data!H99="NULL","",source_data!H99),"")</f>
        <v/>
      </c>
      <c r="H98" s="3" t="str">
        <f>IF(ISBLANK(source_data!E99)=FALSE,IF(source_data!E99=0, "baseline",IF(source_data!E99=1, "impact", IF(source_data!E99=2, "surveillance",
 IF(source_data!E99=3, "TT-only","")))),"")</f>
        <v/>
      </c>
      <c r="I98" s="3" t="str">
        <f>IF(ISBLANK(source_data!I99)=FALSE,IF(source_data!I99="NULL","",source_data!I99),"")</f>
        <v/>
      </c>
      <c r="J98" s="3" t="str">
        <f>IF(ISBLANK(source_data!J99)=FALSE,IF(source_data!J99="NULL","",source_data!J99),"")</f>
        <v/>
      </c>
      <c r="K98" s="12" t="str">
        <f>IFERROR((IF(ISBLANK(source_data!AZ99)=FALSE,IF(source_data!AZ99="NULL","",source_data!AZ99),"")-L98),"")</f>
        <v/>
      </c>
      <c r="L98" s="12" t="str">
        <f>IF(ISBLANK(source_data!BA99)=FALSE,IF(source_data!BA99="NULL","",source_data!BA99),"")</f>
        <v/>
      </c>
      <c r="M98" s="12" t="str">
        <f>IFERROR(((IF(ISBLANK(source_data!BB99)=FALSE,IF(source_data!BB99="NULL","",source_data!BB99),""))-N98),"")</f>
        <v/>
      </c>
      <c r="N98" s="12" t="str">
        <f>IF(ISBLANK(source_data!BC99)=FALSE,IF(source_data!BC99="NULL","",source_data!BC99),"")</f>
        <v/>
      </c>
      <c r="O98" s="12" t="str">
        <f>IFERROR((IF(ISBLANK(source_data!AD99)=FALSE,IF(source_data!AD99="NULL","",source_data!AD99),"")-P98),"")</f>
        <v/>
      </c>
      <c r="P98" s="12" t="str">
        <f>IF(ISBLANK(source_data!AE99)=FALSE,IF(source_data!AE99="NULL","",source_data!AE99),"")</f>
        <v/>
      </c>
      <c r="Q98" s="12" t="str">
        <f>IFERROR((IF(ISBLANK(source_data!AN99)=FALSE,IF(source_data!AN99="NULL","",source_data!AN99),"")-R98),"")</f>
        <v/>
      </c>
      <c r="R98" s="12" t="str">
        <f>IF(ISBLANK(source_data!AO99)=FALSE,IF(source_data!AO99="NULL","",source_data!AO99),"")</f>
        <v/>
      </c>
    </row>
    <row r="99" spans="2:18" x14ac:dyDescent="0.35">
      <c r="B99" s="3" t="str">
        <f>IF(ISBLANK(source_data!G100)=FALSE,source_data!G100,"")</f>
        <v/>
      </c>
      <c r="C99" s="10" t="str">
        <f>IF(ISBLANK(source_data!A100)=FALSE,source_data!A100,"")</f>
        <v/>
      </c>
      <c r="D99" s="10" t="str">
        <f>IF(ISBLANK(source_data!B100)=FALSE,source_data!B100,"")</f>
        <v/>
      </c>
      <c r="E99" s="10" t="str">
        <f>IF(ISBLANK(source_data!C100)=FALSE,source_data!C100,"")</f>
        <v/>
      </c>
      <c r="F99" s="10" t="str">
        <f>IF(ISBLANK(source_data!D100)=FALSE,IF(source_data!D100="NULL","",source_data!D100),"")</f>
        <v/>
      </c>
      <c r="G99" s="29" t="str">
        <f>IF(ISBLANK(source_data!H100)=FALSE,IF(source_data!H100="NULL","",source_data!H100),"")</f>
        <v/>
      </c>
      <c r="H99" s="3" t="str">
        <f>IF(ISBLANK(source_data!E100)=FALSE,IF(source_data!E100=0, "baseline",IF(source_data!E100=1, "impact", IF(source_data!E100=2, "surveillance",
 IF(source_data!E100=3, "TT-only","")))),"")</f>
        <v/>
      </c>
      <c r="I99" s="3" t="str">
        <f>IF(ISBLANK(source_data!I100)=FALSE,IF(source_data!I100="NULL","",source_data!I100),"")</f>
        <v/>
      </c>
      <c r="J99" s="3" t="str">
        <f>IF(ISBLANK(source_data!J100)=FALSE,IF(source_data!J100="NULL","",source_data!J100),"")</f>
        <v/>
      </c>
      <c r="K99" s="12" t="str">
        <f>IFERROR((IF(ISBLANK(source_data!AZ100)=FALSE,IF(source_data!AZ100="NULL","",source_data!AZ100),"")-L99),"")</f>
        <v/>
      </c>
      <c r="L99" s="12" t="str">
        <f>IF(ISBLANK(source_data!BA100)=FALSE,IF(source_data!BA100="NULL","",source_data!BA100),"")</f>
        <v/>
      </c>
      <c r="M99" s="12" t="str">
        <f>IFERROR(((IF(ISBLANK(source_data!BB100)=FALSE,IF(source_data!BB100="NULL","",source_data!BB100),""))-N99),"")</f>
        <v/>
      </c>
      <c r="N99" s="12" t="str">
        <f>IF(ISBLANK(source_data!BC100)=FALSE,IF(source_data!BC100="NULL","",source_data!BC100),"")</f>
        <v/>
      </c>
      <c r="O99" s="12" t="str">
        <f>IFERROR((IF(ISBLANK(source_data!AD100)=FALSE,IF(source_data!AD100="NULL","",source_data!AD100),"")-P99),"")</f>
        <v/>
      </c>
      <c r="P99" s="12" t="str">
        <f>IF(ISBLANK(source_data!AE100)=FALSE,IF(source_data!AE100="NULL","",source_data!AE100),"")</f>
        <v/>
      </c>
      <c r="Q99" s="12" t="str">
        <f>IFERROR((IF(ISBLANK(source_data!AN100)=FALSE,IF(source_data!AN100="NULL","",source_data!AN100),"")-R99),"")</f>
        <v/>
      </c>
      <c r="R99" s="12" t="str">
        <f>IF(ISBLANK(source_data!AO100)=FALSE,IF(source_data!AO100="NULL","",source_data!AO100),"")</f>
        <v/>
      </c>
    </row>
    <row r="100" spans="2:18" x14ac:dyDescent="0.35">
      <c r="B100" s="3" t="str">
        <f>IF(ISBLANK(source_data!G101)=FALSE,source_data!G101,"")</f>
        <v/>
      </c>
      <c r="C100" s="10" t="str">
        <f>IF(ISBLANK(source_data!A101)=FALSE,source_data!A101,"")</f>
        <v/>
      </c>
      <c r="D100" s="10" t="str">
        <f>IF(ISBLANK(source_data!B101)=FALSE,source_data!B101,"")</f>
        <v/>
      </c>
      <c r="E100" s="10" t="str">
        <f>IF(ISBLANK(source_data!C101)=FALSE,source_data!C101,"")</f>
        <v/>
      </c>
      <c r="F100" s="10" t="str">
        <f>IF(ISBLANK(source_data!D101)=FALSE,IF(source_data!D101="NULL","",source_data!D101),"")</f>
        <v/>
      </c>
      <c r="G100" s="29" t="str">
        <f>IF(ISBLANK(source_data!H101)=FALSE,IF(source_data!H101="NULL","",source_data!H101),"")</f>
        <v/>
      </c>
      <c r="H100" s="3" t="str">
        <f>IF(ISBLANK(source_data!E101)=FALSE,IF(source_data!E101=0, "baseline",IF(source_data!E101=1, "impact", IF(source_data!E101=2, "surveillance",
 IF(source_data!E101=3, "TT-only","")))),"")</f>
        <v/>
      </c>
      <c r="I100" s="3" t="str">
        <f>IF(ISBLANK(source_data!I101)=FALSE,IF(source_data!I101="NULL","",source_data!I101),"")</f>
        <v/>
      </c>
      <c r="J100" s="3" t="str">
        <f>IF(ISBLANK(source_data!J101)=FALSE,IF(source_data!J101="NULL","",source_data!J101),"")</f>
        <v/>
      </c>
      <c r="K100" s="12" t="str">
        <f>IFERROR((IF(ISBLANK(source_data!AZ101)=FALSE,IF(source_data!AZ101="NULL","",source_data!AZ101),"")-L100),"")</f>
        <v/>
      </c>
      <c r="L100" s="12" t="str">
        <f>IF(ISBLANK(source_data!BA101)=FALSE,IF(source_data!BA101="NULL","",source_data!BA101),"")</f>
        <v/>
      </c>
      <c r="M100" s="12" t="str">
        <f>IFERROR(((IF(ISBLANK(source_data!BB101)=FALSE,IF(source_data!BB101="NULL","",source_data!BB101),""))-N100),"")</f>
        <v/>
      </c>
      <c r="N100" s="12" t="str">
        <f>IF(ISBLANK(source_data!BC101)=FALSE,IF(source_data!BC101="NULL","",source_data!BC101),"")</f>
        <v/>
      </c>
      <c r="O100" s="12" t="str">
        <f>IFERROR((IF(ISBLANK(source_data!AD101)=FALSE,IF(source_data!AD101="NULL","",source_data!AD101),"")-P100),"")</f>
        <v/>
      </c>
      <c r="P100" s="12" t="str">
        <f>IF(ISBLANK(source_data!AE101)=FALSE,IF(source_data!AE101="NULL","",source_data!AE101),"")</f>
        <v/>
      </c>
      <c r="Q100" s="12" t="str">
        <f>IFERROR((IF(ISBLANK(source_data!AN101)=FALSE,IF(source_data!AN101="NULL","",source_data!AN101),"")-R100),"")</f>
        <v/>
      </c>
      <c r="R100" s="12" t="str">
        <f>IF(ISBLANK(source_data!AO101)=FALSE,IF(source_data!AO101="NULL","",source_data!AO101),"")</f>
        <v/>
      </c>
    </row>
    <row r="101" spans="2:18" x14ac:dyDescent="0.35">
      <c r="B101" s="3" t="str">
        <f>IF(ISBLANK(source_data!G102)=FALSE,source_data!G102,"")</f>
        <v/>
      </c>
      <c r="C101" s="10" t="str">
        <f>IF(ISBLANK(source_data!A102)=FALSE,source_data!A102,"")</f>
        <v/>
      </c>
      <c r="D101" s="10" t="str">
        <f>IF(ISBLANK(source_data!B102)=FALSE,source_data!B102,"")</f>
        <v/>
      </c>
      <c r="E101" s="10" t="str">
        <f>IF(ISBLANK(source_data!C102)=FALSE,source_data!C102,"")</f>
        <v/>
      </c>
      <c r="F101" s="10" t="str">
        <f>IF(ISBLANK(source_data!D102)=FALSE,IF(source_data!D102="NULL","",source_data!D102),"")</f>
        <v/>
      </c>
      <c r="G101" s="29" t="str">
        <f>IF(ISBLANK(source_data!H102)=FALSE,IF(source_data!H102="NULL","",source_data!H102),"")</f>
        <v/>
      </c>
      <c r="H101" s="3" t="str">
        <f>IF(ISBLANK(source_data!E102)=FALSE,IF(source_data!E102=0, "baseline",IF(source_data!E102=1, "impact", IF(source_data!E102=2, "surveillance",
 IF(source_data!E102=3, "TT-only","")))),"")</f>
        <v/>
      </c>
      <c r="I101" s="3" t="str">
        <f>IF(ISBLANK(source_data!I102)=FALSE,IF(source_data!I102="NULL","",source_data!I102),"")</f>
        <v/>
      </c>
      <c r="J101" s="3" t="str">
        <f>IF(ISBLANK(source_data!J102)=FALSE,IF(source_data!J102="NULL","",source_data!J102),"")</f>
        <v/>
      </c>
      <c r="K101" s="12" t="str">
        <f>IFERROR((IF(ISBLANK(source_data!AZ102)=FALSE,IF(source_data!AZ102="NULL","",source_data!AZ102),"")-L101),"")</f>
        <v/>
      </c>
      <c r="L101" s="12" t="str">
        <f>IF(ISBLANK(source_data!BA102)=FALSE,IF(source_data!BA102="NULL","",source_data!BA102),"")</f>
        <v/>
      </c>
      <c r="M101" s="12" t="str">
        <f>IFERROR(((IF(ISBLANK(source_data!BB102)=FALSE,IF(source_data!BB102="NULL","",source_data!BB102),""))-N101),"")</f>
        <v/>
      </c>
      <c r="N101" s="12" t="str">
        <f>IF(ISBLANK(source_data!BC102)=FALSE,IF(source_data!BC102="NULL","",source_data!BC102),"")</f>
        <v/>
      </c>
      <c r="O101" s="12" t="str">
        <f>IFERROR((IF(ISBLANK(source_data!AD102)=FALSE,IF(source_data!AD102="NULL","",source_data!AD102),"")-P101),"")</f>
        <v/>
      </c>
      <c r="P101" s="12" t="str">
        <f>IF(ISBLANK(source_data!AE102)=FALSE,IF(source_data!AE102="NULL","",source_data!AE102),"")</f>
        <v/>
      </c>
      <c r="Q101" s="12" t="str">
        <f>IFERROR((IF(ISBLANK(source_data!AN102)=FALSE,IF(source_data!AN102="NULL","",source_data!AN102),"")-R101),"")</f>
        <v/>
      </c>
      <c r="R101" s="12" t="str">
        <f>IF(ISBLANK(source_data!AO102)=FALSE,IF(source_data!AO102="NULL","",source_data!AO102),"")</f>
        <v/>
      </c>
    </row>
    <row r="102" spans="2:18" x14ac:dyDescent="0.35">
      <c r="B102" s="3" t="str">
        <f>IF(ISBLANK(source_data!G103)=FALSE,source_data!G103,"")</f>
        <v/>
      </c>
      <c r="C102" s="10" t="str">
        <f>IF(ISBLANK(source_data!A103)=FALSE,source_data!A103,"")</f>
        <v/>
      </c>
      <c r="D102" s="10" t="str">
        <f>IF(ISBLANK(source_data!B103)=FALSE,source_data!B103,"")</f>
        <v/>
      </c>
      <c r="E102" s="10" t="str">
        <f>IF(ISBLANK(source_data!C103)=FALSE,source_data!C103,"")</f>
        <v/>
      </c>
      <c r="F102" s="10" t="str">
        <f>IF(ISBLANK(source_data!D103)=FALSE,IF(source_data!D103="NULL","",source_data!D103),"")</f>
        <v/>
      </c>
      <c r="G102" s="29" t="str">
        <f>IF(ISBLANK(source_data!H103)=FALSE,IF(source_data!H103="NULL","",source_data!H103),"")</f>
        <v/>
      </c>
      <c r="H102" s="3" t="str">
        <f>IF(ISBLANK(source_data!E103)=FALSE,IF(source_data!E103=0, "baseline",IF(source_data!E103=1, "impact", IF(source_data!E103=2, "surveillance",
 IF(source_data!E103=3, "TT-only","")))),"")</f>
        <v/>
      </c>
      <c r="I102" s="3" t="str">
        <f>IF(ISBLANK(source_data!I103)=FALSE,IF(source_data!I103="NULL","",source_data!I103),"")</f>
        <v/>
      </c>
      <c r="J102" s="3" t="str">
        <f>IF(ISBLANK(source_data!J103)=FALSE,IF(source_data!J103="NULL","",source_data!J103),"")</f>
        <v/>
      </c>
      <c r="K102" s="12" t="str">
        <f>IFERROR((IF(ISBLANK(source_data!AZ103)=FALSE,IF(source_data!AZ103="NULL","",source_data!AZ103),"")-L102),"")</f>
        <v/>
      </c>
      <c r="L102" s="12" t="str">
        <f>IF(ISBLANK(source_data!BA103)=FALSE,IF(source_data!BA103="NULL","",source_data!BA103),"")</f>
        <v/>
      </c>
      <c r="M102" s="12" t="str">
        <f>IFERROR(((IF(ISBLANK(source_data!BB103)=FALSE,IF(source_data!BB103="NULL","",source_data!BB103),""))-N102),"")</f>
        <v/>
      </c>
      <c r="N102" s="12" t="str">
        <f>IF(ISBLANK(source_data!BC103)=FALSE,IF(source_data!BC103="NULL","",source_data!BC103),"")</f>
        <v/>
      </c>
      <c r="O102" s="12" t="str">
        <f>IFERROR((IF(ISBLANK(source_data!AD103)=FALSE,IF(source_data!AD103="NULL","",source_data!AD103),"")-P102),"")</f>
        <v/>
      </c>
      <c r="P102" s="12" t="str">
        <f>IF(ISBLANK(source_data!AE103)=FALSE,IF(source_data!AE103="NULL","",source_data!AE103),"")</f>
        <v/>
      </c>
      <c r="Q102" s="12" t="str">
        <f>IFERROR((IF(ISBLANK(source_data!AN103)=FALSE,IF(source_data!AN103="NULL","",source_data!AN103),"")-R102),"")</f>
        <v/>
      </c>
      <c r="R102" s="12" t="str">
        <f>IF(ISBLANK(source_data!AO103)=FALSE,IF(source_data!AO103="NULL","",source_data!AO103),"")</f>
        <v/>
      </c>
    </row>
    <row r="103" spans="2:18" x14ac:dyDescent="0.35">
      <c r="B103" s="3" t="str">
        <f>IF(ISBLANK(source_data!G104)=FALSE,source_data!G104,"")</f>
        <v/>
      </c>
      <c r="C103" s="10" t="str">
        <f>IF(ISBLANK(source_data!A104)=FALSE,source_data!A104,"")</f>
        <v/>
      </c>
      <c r="D103" s="10" t="str">
        <f>IF(ISBLANK(source_data!B104)=FALSE,source_data!B104,"")</f>
        <v/>
      </c>
      <c r="E103" s="10" t="str">
        <f>IF(ISBLANK(source_data!C104)=FALSE,source_data!C104,"")</f>
        <v/>
      </c>
      <c r="F103" s="10" t="str">
        <f>IF(ISBLANK(source_data!D104)=FALSE,IF(source_data!D104="NULL","",source_data!D104),"")</f>
        <v/>
      </c>
      <c r="G103" s="29" t="str">
        <f>IF(ISBLANK(source_data!H104)=FALSE,IF(source_data!H104="NULL","",source_data!H104),"")</f>
        <v/>
      </c>
      <c r="H103" s="3" t="str">
        <f>IF(ISBLANK(source_data!E104)=FALSE,IF(source_data!E104=0, "baseline",IF(source_data!E104=1, "impact", IF(source_data!E104=2, "surveillance",
 IF(source_data!E104=3, "TT-only","")))),"")</f>
        <v/>
      </c>
      <c r="I103" s="3" t="str">
        <f>IF(ISBLANK(source_data!I104)=FALSE,IF(source_data!I104="NULL","",source_data!I104),"")</f>
        <v/>
      </c>
      <c r="J103" s="3" t="str">
        <f>IF(ISBLANK(source_data!J104)=FALSE,IF(source_data!J104="NULL","",source_data!J104),"")</f>
        <v/>
      </c>
      <c r="K103" s="12" t="str">
        <f>IFERROR((IF(ISBLANK(source_data!AZ104)=FALSE,IF(source_data!AZ104="NULL","",source_data!AZ104),"")-L103),"")</f>
        <v/>
      </c>
      <c r="L103" s="12" t="str">
        <f>IF(ISBLANK(source_data!BA104)=FALSE,IF(source_data!BA104="NULL","",source_data!BA104),"")</f>
        <v/>
      </c>
      <c r="M103" s="12" t="str">
        <f>IFERROR(((IF(ISBLANK(source_data!BB104)=FALSE,IF(source_data!BB104="NULL","",source_data!BB104),""))-N103),"")</f>
        <v/>
      </c>
      <c r="N103" s="12" t="str">
        <f>IF(ISBLANK(source_data!BC104)=FALSE,IF(source_data!BC104="NULL","",source_data!BC104),"")</f>
        <v/>
      </c>
      <c r="O103" s="12" t="str">
        <f>IFERROR((IF(ISBLANK(source_data!AD104)=FALSE,IF(source_data!AD104="NULL","",source_data!AD104),"")-P103),"")</f>
        <v/>
      </c>
      <c r="P103" s="12" t="str">
        <f>IF(ISBLANK(source_data!AE104)=FALSE,IF(source_data!AE104="NULL","",source_data!AE104),"")</f>
        <v/>
      </c>
      <c r="Q103" s="12" t="str">
        <f>IFERROR((IF(ISBLANK(source_data!AN104)=FALSE,IF(source_data!AN104="NULL","",source_data!AN104),"")-R103),"")</f>
        <v/>
      </c>
      <c r="R103" s="12" t="str">
        <f>IF(ISBLANK(source_data!AO104)=FALSE,IF(source_data!AO104="NULL","",source_data!AO104),"")</f>
        <v/>
      </c>
    </row>
    <row r="104" spans="2:18" x14ac:dyDescent="0.35">
      <c r="B104" s="3" t="str">
        <f>IF(ISBLANK(source_data!G105)=FALSE,source_data!G105,"")</f>
        <v/>
      </c>
      <c r="C104" s="10" t="str">
        <f>IF(ISBLANK(source_data!A105)=FALSE,source_data!A105,"")</f>
        <v/>
      </c>
      <c r="D104" s="10" t="str">
        <f>IF(ISBLANK(source_data!B105)=FALSE,source_data!B105,"")</f>
        <v/>
      </c>
      <c r="E104" s="10" t="str">
        <f>IF(ISBLANK(source_data!C105)=FALSE,source_data!C105,"")</f>
        <v/>
      </c>
      <c r="F104" s="10" t="str">
        <f>IF(ISBLANK(source_data!D105)=FALSE,IF(source_data!D105="NULL","",source_data!D105),"")</f>
        <v/>
      </c>
      <c r="G104" s="29" t="str">
        <f>IF(ISBLANK(source_data!H105)=FALSE,IF(source_data!H105="NULL","",source_data!H105),"")</f>
        <v/>
      </c>
      <c r="H104" s="3" t="str">
        <f>IF(ISBLANK(source_data!E105)=FALSE,IF(source_data!E105=0, "baseline",IF(source_data!E105=1, "impact", IF(source_data!E105=2, "surveillance",
 IF(source_data!E105=3, "TT-only","")))),"")</f>
        <v/>
      </c>
      <c r="I104" s="3" t="str">
        <f>IF(ISBLANK(source_data!I105)=FALSE,IF(source_data!I105="NULL","",source_data!I105),"")</f>
        <v/>
      </c>
      <c r="J104" s="3" t="str">
        <f>IF(ISBLANK(source_data!J105)=FALSE,IF(source_data!J105="NULL","",source_data!J105),"")</f>
        <v/>
      </c>
      <c r="K104" s="12" t="str">
        <f>IFERROR((IF(ISBLANK(source_data!AZ105)=FALSE,IF(source_data!AZ105="NULL","",source_data!AZ105),"")-L104),"")</f>
        <v/>
      </c>
      <c r="L104" s="12" t="str">
        <f>IF(ISBLANK(source_data!BA105)=FALSE,IF(source_data!BA105="NULL","",source_data!BA105),"")</f>
        <v/>
      </c>
      <c r="M104" s="12" t="str">
        <f>IFERROR(((IF(ISBLANK(source_data!BB105)=FALSE,IF(source_data!BB105="NULL","",source_data!BB105),""))-N104),"")</f>
        <v/>
      </c>
      <c r="N104" s="12" t="str">
        <f>IF(ISBLANK(source_data!BC105)=FALSE,IF(source_data!BC105="NULL","",source_data!BC105),"")</f>
        <v/>
      </c>
      <c r="O104" s="12" t="str">
        <f>IFERROR((IF(ISBLANK(source_data!AD105)=FALSE,IF(source_data!AD105="NULL","",source_data!AD105),"")-P104),"")</f>
        <v/>
      </c>
      <c r="P104" s="12" t="str">
        <f>IF(ISBLANK(source_data!AE105)=FALSE,IF(source_data!AE105="NULL","",source_data!AE105),"")</f>
        <v/>
      </c>
      <c r="Q104" s="12" t="str">
        <f>IFERROR((IF(ISBLANK(source_data!AN105)=FALSE,IF(source_data!AN105="NULL","",source_data!AN105),"")-R104),"")</f>
        <v/>
      </c>
      <c r="R104" s="12" t="str">
        <f>IF(ISBLANK(source_data!AO105)=FALSE,IF(source_data!AO105="NULL","",source_data!AO105),"")</f>
        <v/>
      </c>
    </row>
    <row r="105" spans="2:18" x14ac:dyDescent="0.35">
      <c r="B105" s="3" t="str">
        <f>IF(ISBLANK(source_data!G106)=FALSE,source_data!G106,"")</f>
        <v/>
      </c>
      <c r="C105" s="10" t="str">
        <f>IF(ISBLANK(source_data!A106)=FALSE,source_data!A106,"")</f>
        <v/>
      </c>
      <c r="D105" s="10" t="str">
        <f>IF(ISBLANK(source_data!B106)=FALSE,source_data!B106,"")</f>
        <v/>
      </c>
      <c r="E105" s="10" t="str">
        <f>IF(ISBLANK(source_data!C106)=FALSE,source_data!C106,"")</f>
        <v/>
      </c>
      <c r="F105" s="10" t="str">
        <f>IF(ISBLANK(source_data!D106)=FALSE,IF(source_data!D106="NULL","",source_data!D106),"")</f>
        <v/>
      </c>
      <c r="G105" s="29" t="str">
        <f>IF(ISBLANK(source_data!H106)=FALSE,IF(source_data!H106="NULL","",source_data!H106),"")</f>
        <v/>
      </c>
      <c r="H105" s="3" t="str">
        <f>IF(ISBLANK(source_data!E106)=FALSE,IF(source_data!E106=0, "baseline",IF(source_data!E106=1, "impact", IF(source_data!E106=2, "surveillance",
 IF(source_data!E106=3, "TT-only","")))),"")</f>
        <v/>
      </c>
      <c r="I105" s="3" t="str">
        <f>IF(ISBLANK(source_data!I106)=FALSE,IF(source_data!I106="NULL","",source_data!I106),"")</f>
        <v/>
      </c>
      <c r="J105" s="3" t="str">
        <f>IF(ISBLANK(source_data!J106)=FALSE,IF(source_data!J106="NULL","",source_data!J106),"")</f>
        <v/>
      </c>
      <c r="K105" s="12" t="str">
        <f>IFERROR((IF(ISBLANK(source_data!AZ106)=FALSE,IF(source_data!AZ106="NULL","",source_data!AZ106),"")-L105),"")</f>
        <v/>
      </c>
      <c r="L105" s="12" t="str">
        <f>IF(ISBLANK(source_data!BA106)=FALSE,IF(source_data!BA106="NULL","",source_data!BA106),"")</f>
        <v/>
      </c>
      <c r="M105" s="12" t="str">
        <f>IFERROR(((IF(ISBLANK(source_data!BB106)=FALSE,IF(source_data!BB106="NULL","",source_data!BB106),""))-N105),"")</f>
        <v/>
      </c>
      <c r="N105" s="12" t="str">
        <f>IF(ISBLANK(source_data!BC106)=FALSE,IF(source_data!BC106="NULL","",source_data!BC106),"")</f>
        <v/>
      </c>
      <c r="O105" s="12" t="str">
        <f>IFERROR((IF(ISBLANK(source_data!AD106)=FALSE,IF(source_data!AD106="NULL","",source_data!AD106),"")-P105),"")</f>
        <v/>
      </c>
      <c r="P105" s="12" t="str">
        <f>IF(ISBLANK(source_data!AE106)=FALSE,IF(source_data!AE106="NULL","",source_data!AE106),"")</f>
        <v/>
      </c>
      <c r="Q105" s="12" t="str">
        <f>IFERROR((IF(ISBLANK(source_data!AN106)=FALSE,IF(source_data!AN106="NULL","",source_data!AN106),"")-R105),"")</f>
        <v/>
      </c>
      <c r="R105" s="12" t="str">
        <f>IF(ISBLANK(source_data!AO106)=FALSE,IF(source_data!AO106="NULL","",source_data!AO106),"")</f>
        <v/>
      </c>
    </row>
    <row r="106" spans="2:18" x14ac:dyDescent="0.35">
      <c r="B106" s="3" t="str">
        <f>IF(ISBLANK(source_data!G107)=FALSE,source_data!G107,"")</f>
        <v/>
      </c>
      <c r="C106" s="10" t="str">
        <f>IF(ISBLANK(source_data!A107)=FALSE,source_data!A107,"")</f>
        <v/>
      </c>
      <c r="D106" s="10" t="str">
        <f>IF(ISBLANK(source_data!B107)=FALSE,source_data!B107,"")</f>
        <v/>
      </c>
      <c r="E106" s="10" t="str">
        <f>IF(ISBLANK(source_data!C107)=FALSE,source_data!C107,"")</f>
        <v/>
      </c>
      <c r="F106" s="10" t="str">
        <f>IF(ISBLANK(source_data!D107)=FALSE,IF(source_data!D107="NULL","",source_data!D107),"")</f>
        <v/>
      </c>
      <c r="G106" s="29" t="str">
        <f>IF(ISBLANK(source_data!H107)=FALSE,IF(source_data!H107="NULL","",source_data!H107),"")</f>
        <v/>
      </c>
      <c r="H106" s="3" t="str">
        <f>IF(ISBLANK(source_data!E107)=FALSE,IF(source_data!E107=0, "baseline",IF(source_data!E107=1, "impact", IF(source_data!E107=2, "surveillance",
 IF(source_data!E107=3, "TT-only","")))),"")</f>
        <v/>
      </c>
      <c r="I106" s="3" t="str">
        <f>IF(ISBLANK(source_data!I107)=FALSE,IF(source_data!I107="NULL","",source_data!I107),"")</f>
        <v/>
      </c>
      <c r="J106" s="3" t="str">
        <f>IF(ISBLANK(source_data!J107)=FALSE,IF(source_data!J107="NULL","",source_data!J107),"")</f>
        <v/>
      </c>
      <c r="K106" s="12" t="str">
        <f>IFERROR((IF(ISBLANK(source_data!AZ107)=FALSE,IF(source_data!AZ107="NULL","",source_data!AZ107),"")-L106),"")</f>
        <v/>
      </c>
      <c r="L106" s="12" t="str">
        <f>IF(ISBLANK(source_data!BA107)=FALSE,IF(source_data!BA107="NULL","",source_data!BA107),"")</f>
        <v/>
      </c>
      <c r="M106" s="12" t="str">
        <f>IFERROR(((IF(ISBLANK(source_data!BB107)=FALSE,IF(source_data!BB107="NULL","",source_data!BB107),""))-N106),"")</f>
        <v/>
      </c>
      <c r="N106" s="12" t="str">
        <f>IF(ISBLANK(source_data!BC107)=FALSE,IF(source_data!BC107="NULL","",source_data!BC107),"")</f>
        <v/>
      </c>
      <c r="O106" s="12" t="str">
        <f>IFERROR((IF(ISBLANK(source_data!AD107)=FALSE,IF(source_data!AD107="NULL","",source_data!AD107),"")-P106),"")</f>
        <v/>
      </c>
      <c r="P106" s="12" t="str">
        <f>IF(ISBLANK(source_data!AE107)=FALSE,IF(source_data!AE107="NULL","",source_data!AE107),"")</f>
        <v/>
      </c>
      <c r="Q106" s="12" t="str">
        <f>IFERROR((IF(ISBLANK(source_data!AN107)=FALSE,IF(source_data!AN107="NULL","",source_data!AN107),"")-R106),"")</f>
        <v/>
      </c>
      <c r="R106" s="12" t="str">
        <f>IF(ISBLANK(source_data!AO107)=FALSE,IF(source_data!AO107="NULL","",source_data!AO107),"")</f>
        <v/>
      </c>
    </row>
    <row r="107" spans="2:18" x14ac:dyDescent="0.35">
      <c r="B107" s="3" t="str">
        <f>IF(ISBLANK(source_data!G108)=FALSE,source_data!G108,"")</f>
        <v/>
      </c>
      <c r="C107" s="10" t="str">
        <f>IF(ISBLANK(source_data!A108)=FALSE,source_data!A108,"")</f>
        <v/>
      </c>
      <c r="D107" s="10" t="str">
        <f>IF(ISBLANK(source_data!B108)=FALSE,source_data!B108,"")</f>
        <v/>
      </c>
      <c r="E107" s="10" t="str">
        <f>IF(ISBLANK(source_data!C108)=FALSE,source_data!C108,"")</f>
        <v/>
      </c>
      <c r="F107" s="10" t="str">
        <f>IF(ISBLANK(source_data!D108)=FALSE,IF(source_data!D108="NULL","",source_data!D108),"")</f>
        <v/>
      </c>
      <c r="G107" s="29" t="str">
        <f>IF(ISBLANK(source_data!H108)=FALSE,IF(source_data!H108="NULL","",source_data!H108),"")</f>
        <v/>
      </c>
      <c r="H107" s="3" t="str">
        <f>IF(ISBLANK(source_data!E108)=FALSE,IF(source_data!E108=0, "baseline",IF(source_data!E108=1, "impact", IF(source_data!E108=2, "surveillance",
 IF(source_data!E108=3, "TT-only","")))),"")</f>
        <v/>
      </c>
      <c r="I107" s="3" t="str">
        <f>IF(ISBLANK(source_data!I108)=FALSE,IF(source_data!I108="NULL","",source_data!I108),"")</f>
        <v/>
      </c>
      <c r="J107" s="3" t="str">
        <f>IF(ISBLANK(source_data!J108)=FALSE,IF(source_data!J108="NULL","",source_data!J108),"")</f>
        <v/>
      </c>
      <c r="K107" s="12" t="str">
        <f>IFERROR((IF(ISBLANK(source_data!AZ108)=FALSE,IF(source_data!AZ108="NULL","",source_data!AZ108),"")-L107),"")</f>
        <v/>
      </c>
      <c r="L107" s="12" t="str">
        <f>IF(ISBLANK(source_data!BA108)=FALSE,IF(source_data!BA108="NULL","",source_data!BA108),"")</f>
        <v/>
      </c>
      <c r="M107" s="12" t="str">
        <f>IFERROR(((IF(ISBLANK(source_data!BB108)=FALSE,IF(source_data!BB108="NULL","",source_data!BB108),""))-N107),"")</f>
        <v/>
      </c>
      <c r="N107" s="12" t="str">
        <f>IF(ISBLANK(source_data!BC108)=FALSE,IF(source_data!BC108="NULL","",source_data!BC108),"")</f>
        <v/>
      </c>
      <c r="O107" s="12" t="str">
        <f>IFERROR((IF(ISBLANK(source_data!AD108)=FALSE,IF(source_data!AD108="NULL","",source_data!AD108),"")-P107),"")</f>
        <v/>
      </c>
      <c r="P107" s="12" t="str">
        <f>IF(ISBLANK(source_data!AE108)=FALSE,IF(source_data!AE108="NULL","",source_data!AE108),"")</f>
        <v/>
      </c>
      <c r="Q107" s="12" t="str">
        <f>IFERROR((IF(ISBLANK(source_data!AN108)=FALSE,IF(source_data!AN108="NULL","",source_data!AN108),"")-R107),"")</f>
        <v/>
      </c>
      <c r="R107" s="12" t="str">
        <f>IF(ISBLANK(source_data!AO108)=FALSE,IF(source_data!AO108="NULL","",source_data!AO108),"")</f>
        <v/>
      </c>
    </row>
    <row r="108" spans="2:18" x14ac:dyDescent="0.35">
      <c r="B108" s="3" t="str">
        <f>IF(ISBLANK(source_data!G109)=FALSE,source_data!G109,"")</f>
        <v/>
      </c>
      <c r="C108" s="10" t="str">
        <f>IF(ISBLANK(source_data!A109)=FALSE,source_data!A109,"")</f>
        <v/>
      </c>
      <c r="D108" s="10" t="str">
        <f>IF(ISBLANK(source_data!B109)=FALSE,source_data!B109,"")</f>
        <v/>
      </c>
      <c r="E108" s="10" t="str">
        <f>IF(ISBLANK(source_data!C109)=FALSE,source_data!C109,"")</f>
        <v/>
      </c>
      <c r="F108" s="10" t="str">
        <f>IF(ISBLANK(source_data!D109)=FALSE,IF(source_data!D109="NULL","",source_data!D109),"")</f>
        <v/>
      </c>
      <c r="G108" s="29" t="str">
        <f>IF(ISBLANK(source_data!H109)=FALSE,IF(source_data!H109="NULL","",source_data!H109),"")</f>
        <v/>
      </c>
      <c r="H108" s="3" t="str">
        <f>IF(ISBLANK(source_data!E109)=FALSE,IF(source_data!E109=0, "baseline",IF(source_data!E109=1, "impact", IF(source_data!E109=2, "surveillance",
 IF(source_data!E109=3, "TT-only","")))),"")</f>
        <v/>
      </c>
      <c r="I108" s="3" t="str">
        <f>IF(ISBLANK(source_data!I109)=FALSE,IF(source_data!I109="NULL","",source_data!I109),"")</f>
        <v/>
      </c>
      <c r="J108" s="3" t="str">
        <f>IF(ISBLANK(source_data!J109)=FALSE,IF(source_data!J109="NULL","",source_data!J109),"")</f>
        <v/>
      </c>
      <c r="K108" s="12" t="str">
        <f>IFERROR((IF(ISBLANK(source_data!AZ109)=FALSE,IF(source_data!AZ109="NULL","",source_data!AZ109),"")-L108),"")</f>
        <v/>
      </c>
      <c r="L108" s="12" t="str">
        <f>IF(ISBLANK(source_data!BA109)=FALSE,IF(source_data!BA109="NULL","",source_data!BA109),"")</f>
        <v/>
      </c>
      <c r="M108" s="12" t="str">
        <f>IFERROR(((IF(ISBLANK(source_data!BB109)=FALSE,IF(source_data!BB109="NULL","",source_data!BB109),""))-N108),"")</f>
        <v/>
      </c>
      <c r="N108" s="12" t="str">
        <f>IF(ISBLANK(source_data!BC109)=FALSE,IF(source_data!BC109="NULL","",source_data!BC109),"")</f>
        <v/>
      </c>
      <c r="O108" s="12" t="str">
        <f>IFERROR((IF(ISBLANK(source_data!AD109)=FALSE,IF(source_data!AD109="NULL","",source_data!AD109),"")-P108),"")</f>
        <v/>
      </c>
      <c r="P108" s="12" t="str">
        <f>IF(ISBLANK(source_data!AE109)=FALSE,IF(source_data!AE109="NULL","",source_data!AE109),"")</f>
        <v/>
      </c>
      <c r="Q108" s="12" t="str">
        <f>IFERROR((IF(ISBLANK(source_data!AN109)=FALSE,IF(source_data!AN109="NULL","",source_data!AN109),"")-R108),"")</f>
        <v/>
      </c>
      <c r="R108" s="12" t="str">
        <f>IF(ISBLANK(source_data!AO109)=FALSE,IF(source_data!AO109="NULL","",source_data!AO109),"")</f>
        <v/>
      </c>
    </row>
    <row r="109" spans="2:18" x14ac:dyDescent="0.35">
      <c r="B109" s="3" t="str">
        <f>IF(ISBLANK(source_data!G110)=FALSE,source_data!G110,"")</f>
        <v/>
      </c>
      <c r="C109" s="10" t="str">
        <f>IF(ISBLANK(source_data!A110)=FALSE,source_data!A110,"")</f>
        <v/>
      </c>
      <c r="D109" s="10" t="str">
        <f>IF(ISBLANK(source_data!B110)=FALSE,source_data!B110,"")</f>
        <v/>
      </c>
      <c r="E109" s="10" t="str">
        <f>IF(ISBLANK(source_data!C110)=FALSE,source_data!C110,"")</f>
        <v/>
      </c>
      <c r="F109" s="10" t="str">
        <f>IF(ISBLANK(source_data!D110)=FALSE,IF(source_data!D110="NULL","",source_data!D110),"")</f>
        <v/>
      </c>
      <c r="G109" s="29" t="str">
        <f>IF(ISBLANK(source_data!H110)=FALSE,IF(source_data!H110="NULL","",source_data!H110),"")</f>
        <v/>
      </c>
      <c r="H109" s="3" t="str">
        <f>IF(ISBLANK(source_data!E110)=FALSE,IF(source_data!E110=0, "baseline",IF(source_data!E110=1, "impact", IF(source_data!E110=2, "surveillance",
 IF(source_data!E110=3, "TT-only","")))),"")</f>
        <v/>
      </c>
      <c r="I109" s="3" t="str">
        <f>IF(ISBLANK(source_data!I110)=FALSE,IF(source_data!I110="NULL","",source_data!I110),"")</f>
        <v/>
      </c>
      <c r="J109" s="3" t="str">
        <f>IF(ISBLANK(source_data!J110)=FALSE,IF(source_data!J110="NULL","",source_data!J110),"")</f>
        <v/>
      </c>
      <c r="K109" s="12" t="str">
        <f>IFERROR((IF(ISBLANK(source_data!AZ110)=FALSE,IF(source_data!AZ110="NULL","",source_data!AZ110),"")-L109),"")</f>
        <v/>
      </c>
      <c r="L109" s="12" t="str">
        <f>IF(ISBLANK(source_data!BA110)=FALSE,IF(source_data!BA110="NULL","",source_data!BA110),"")</f>
        <v/>
      </c>
      <c r="M109" s="12" t="str">
        <f>IFERROR(((IF(ISBLANK(source_data!BB110)=FALSE,IF(source_data!BB110="NULL","",source_data!BB110),""))-N109),"")</f>
        <v/>
      </c>
      <c r="N109" s="12" t="str">
        <f>IF(ISBLANK(source_data!BC110)=FALSE,IF(source_data!BC110="NULL","",source_data!BC110),"")</f>
        <v/>
      </c>
      <c r="O109" s="12" t="str">
        <f>IFERROR((IF(ISBLANK(source_data!AD110)=FALSE,IF(source_data!AD110="NULL","",source_data!AD110),"")-P109),"")</f>
        <v/>
      </c>
      <c r="P109" s="12" t="str">
        <f>IF(ISBLANK(source_data!AE110)=FALSE,IF(source_data!AE110="NULL","",source_data!AE110),"")</f>
        <v/>
      </c>
      <c r="Q109" s="12" t="str">
        <f>IFERROR((IF(ISBLANK(source_data!AN110)=FALSE,IF(source_data!AN110="NULL","",source_data!AN110),"")-R109),"")</f>
        <v/>
      </c>
      <c r="R109" s="12" t="str">
        <f>IF(ISBLANK(source_data!AO110)=FALSE,IF(source_data!AO110="NULL","",source_data!AO110),"")</f>
        <v/>
      </c>
    </row>
    <row r="110" spans="2:18" x14ac:dyDescent="0.35">
      <c r="B110" s="3" t="str">
        <f>IF(ISBLANK(source_data!G111)=FALSE,source_data!G111,"")</f>
        <v/>
      </c>
      <c r="C110" s="10" t="str">
        <f>IF(ISBLANK(source_data!A111)=FALSE,source_data!A111,"")</f>
        <v/>
      </c>
      <c r="D110" s="10" t="str">
        <f>IF(ISBLANK(source_data!B111)=FALSE,source_data!B111,"")</f>
        <v/>
      </c>
      <c r="E110" s="10" t="str">
        <f>IF(ISBLANK(source_data!C111)=FALSE,source_data!C111,"")</f>
        <v/>
      </c>
      <c r="F110" s="10" t="str">
        <f>IF(ISBLANK(source_data!D111)=FALSE,IF(source_data!D111="NULL","",source_data!D111),"")</f>
        <v/>
      </c>
      <c r="G110" s="29" t="str">
        <f>IF(ISBLANK(source_data!H111)=FALSE,IF(source_data!H111="NULL","",source_data!H111),"")</f>
        <v/>
      </c>
      <c r="H110" s="3" t="str">
        <f>IF(ISBLANK(source_data!E111)=FALSE,IF(source_data!E111=0, "baseline",IF(source_data!E111=1, "impact", IF(source_data!E111=2, "surveillance",
 IF(source_data!E111=3, "TT-only","")))),"")</f>
        <v/>
      </c>
      <c r="I110" s="3" t="str">
        <f>IF(ISBLANK(source_data!I111)=FALSE,IF(source_data!I111="NULL","",source_data!I111),"")</f>
        <v/>
      </c>
      <c r="J110" s="3" t="str">
        <f>IF(ISBLANK(source_data!J111)=FALSE,IF(source_data!J111="NULL","",source_data!J111),"")</f>
        <v/>
      </c>
      <c r="K110" s="12" t="str">
        <f>IFERROR((IF(ISBLANK(source_data!AZ111)=FALSE,IF(source_data!AZ111="NULL","",source_data!AZ111),"")-L110),"")</f>
        <v/>
      </c>
      <c r="L110" s="12" t="str">
        <f>IF(ISBLANK(source_data!BA111)=FALSE,IF(source_data!BA111="NULL","",source_data!BA111),"")</f>
        <v/>
      </c>
      <c r="M110" s="12" t="str">
        <f>IFERROR(((IF(ISBLANK(source_data!BB111)=FALSE,IF(source_data!BB111="NULL","",source_data!BB111),""))-N110),"")</f>
        <v/>
      </c>
      <c r="N110" s="12" t="str">
        <f>IF(ISBLANK(source_data!BC111)=FALSE,IF(source_data!BC111="NULL","",source_data!BC111),"")</f>
        <v/>
      </c>
      <c r="O110" s="12" t="str">
        <f>IFERROR((IF(ISBLANK(source_data!AD111)=FALSE,IF(source_data!AD111="NULL","",source_data!AD111),"")-P110),"")</f>
        <v/>
      </c>
      <c r="P110" s="12" t="str">
        <f>IF(ISBLANK(source_data!AE111)=FALSE,IF(source_data!AE111="NULL","",source_data!AE111),"")</f>
        <v/>
      </c>
      <c r="Q110" s="12" t="str">
        <f>IFERROR((IF(ISBLANK(source_data!AN111)=FALSE,IF(source_data!AN111="NULL","",source_data!AN111),"")-R110),"")</f>
        <v/>
      </c>
      <c r="R110" s="12" t="str">
        <f>IF(ISBLANK(source_data!AO111)=FALSE,IF(source_data!AO111="NULL","",source_data!AO111),"")</f>
        <v/>
      </c>
    </row>
    <row r="111" spans="2:18" x14ac:dyDescent="0.35">
      <c r="B111" s="3" t="str">
        <f>IF(ISBLANK(source_data!G112)=FALSE,source_data!G112,"")</f>
        <v/>
      </c>
      <c r="C111" s="10" t="str">
        <f>IF(ISBLANK(source_data!A112)=FALSE,source_data!A112,"")</f>
        <v/>
      </c>
      <c r="D111" s="10" t="str">
        <f>IF(ISBLANK(source_data!B112)=FALSE,source_data!B112,"")</f>
        <v/>
      </c>
      <c r="E111" s="10" t="str">
        <f>IF(ISBLANK(source_data!C112)=FALSE,source_data!C112,"")</f>
        <v/>
      </c>
      <c r="F111" s="10" t="str">
        <f>IF(ISBLANK(source_data!D112)=FALSE,IF(source_data!D112="NULL","",source_data!D112),"")</f>
        <v/>
      </c>
      <c r="G111" s="29" t="str">
        <f>IF(ISBLANK(source_data!H112)=FALSE,IF(source_data!H112="NULL","",source_data!H112),"")</f>
        <v/>
      </c>
      <c r="H111" s="3" t="str">
        <f>IF(ISBLANK(source_data!E112)=FALSE,IF(source_data!E112=0, "baseline",IF(source_data!E112=1, "impact", IF(source_data!E112=2, "surveillance",
 IF(source_data!E112=3, "TT-only","")))),"")</f>
        <v/>
      </c>
      <c r="I111" s="3" t="str">
        <f>IF(ISBLANK(source_data!I112)=FALSE,IF(source_data!I112="NULL","",source_data!I112),"")</f>
        <v/>
      </c>
      <c r="J111" s="3" t="str">
        <f>IF(ISBLANK(source_data!J112)=FALSE,IF(source_data!J112="NULL","",source_data!J112),"")</f>
        <v/>
      </c>
      <c r="K111" s="12" t="str">
        <f>IFERROR((IF(ISBLANK(source_data!AZ112)=FALSE,IF(source_data!AZ112="NULL","",source_data!AZ112),"")-L111),"")</f>
        <v/>
      </c>
      <c r="L111" s="12" t="str">
        <f>IF(ISBLANK(source_data!BA112)=FALSE,IF(source_data!BA112="NULL","",source_data!BA112),"")</f>
        <v/>
      </c>
      <c r="M111" s="12" t="str">
        <f>IFERROR(((IF(ISBLANK(source_data!BB112)=FALSE,IF(source_data!BB112="NULL","",source_data!BB112),""))-N111),"")</f>
        <v/>
      </c>
      <c r="N111" s="12" t="str">
        <f>IF(ISBLANK(source_data!BC112)=FALSE,IF(source_data!BC112="NULL","",source_data!BC112),"")</f>
        <v/>
      </c>
      <c r="O111" s="12" t="str">
        <f>IFERROR((IF(ISBLANK(source_data!AD112)=FALSE,IF(source_data!AD112="NULL","",source_data!AD112),"")-P111),"")</f>
        <v/>
      </c>
      <c r="P111" s="12" t="str">
        <f>IF(ISBLANK(source_data!AE112)=FALSE,IF(source_data!AE112="NULL","",source_data!AE112),"")</f>
        <v/>
      </c>
      <c r="Q111" s="12" t="str">
        <f>IFERROR((IF(ISBLANK(source_data!AN112)=FALSE,IF(source_data!AN112="NULL","",source_data!AN112),"")-R111),"")</f>
        <v/>
      </c>
      <c r="R111" s="12" t="str">
        <f>IF(ISBLANK(source_data!AO112)=FALSE,IF(source_data!AO112="NULL","",source_data!AO112),"")</f>
        <v/>
      </c>
    </row>
    <row r="112" spans="2:18" x14ac:dyDescent="0.35">
      <c r="B112" s="3" t="str">
        <f>IF(ISBLANK(source_data!G113)=FALSE,source_data!G113,"")</f>
        <v/>
      </c>
      <c r="C112" s="10" t="str">
        <f>IF(ISBLANK(source_data!A113)=FALSE,source_data!A113,"")</f>
        <v/>
      </c>
      <c r="D112" s="10" t="str">
        <f>IF(ISBLANK(source_data!B113)=FALSE,source_data!B113,"")</f>
        <v/>
      </c>
      <c r="E112" s="10" t="str">
        <f>IF(ISBLANK(source_data!C113)=FALSE,source_data!C113,"")</f>
        <v/>
      </c>
      <c r="F112" s="10" t="str">
        <f>IF(ISBLANK(source_data!D113)=FALSE,IF(source_data!D113="NULL","",source_data!D113),"")</f>
        <v/>
      </c>
      <c r="G112" s="29" t="str">
        <f>IF(ISBLANK(source_data!H113)=FALSE,IF(source_data!H113="NULL","",source_data!H113),"")</f>
        <v/>
      </c>
      <c r="H112" s="3" t="str">
        <f>IF(ISBLANK(source_data!E113)=FALSE,IF(source_data!E113=0, "baseline",IF(source_data!E113=1, "impact", IF(source_data!E113=2, "surveillance",
 IF(source_data!E113=3, "TT-only","")))),"")</f>
        <v/>
      </c>
      <c r="I112" s="3" t="str">
        <f>IF(ISBLANK(source_data!I113)=FALSE,IF(source_data!I113="NULL","",source_data!I113),"")</f>
        <v/>
      </c>
      <c r="J112" s="3" t="str">
        <f>IF(ISBLANK(source_data!J113)=FALSE,IF(source_data!J113="NULL","",source_data!J113),"")</f>
        <v/>
      </c>
      <c r="K112" s="12" t="str">
        <f>IFERROR((IF(ISBLANK(source_data!AZ113)=FALSE,IF(source_data!AZ113="NULL","",source_data!AZ113),"")-L112),"")</f>
        <v/>
      </c>
      <c r="L112" s="12" t="str">
        <f>IF(ISBLANK(source_data!BA113)=FALSE,IF(source_data!BA113="NULL","",source_data!BA113),"")</f>
        <v/>
      </c>
      <c r="M112" s="12" t="str">
        <f>IFERROR(((IF(ISBLANK(source_data!BB113)=FALSE,IF(source_data!BB113="NULL","",source_data!BB113),""))-N112),"")</f>
        <v/>
      </c>
      <c r="N112" s="12" t="str">
        <f>IF(ISBLANK(source_data!BC113)=FALSE,IF(source_data!BC113="NULL","",source_data!BC113),"")</f>
        <v/>
      </c>
      <c r="O112" s="12" t="str">
        <f>IFERROR((IF(ISBLANK(source_data!AD113)=FALSE,IF(source_data!AD113="NULL","",source_data!AD113),"")-P112),"")</f>
        <v/>
      </c>
      <c r="P112" s="12" t="str">
        <f>IF(ISBLANK(source_data!AE113)=FALSE,IF(source_data!AE113="NULL","",source_data!AE113),"")</f>
        <v/>
      </c>
      <c r="Q112" s="12" t="str">
        <f>IFERROR((IF(ISBLANK(source_data!AN113)=FALSE,IF(source_data!AN113="NULL","",source_data!AN113),"")-R112),"")</f>
        <v/>
      </c>
      <c r="R112" s="12" t="str">
        <f>IF(ISBLANK(source_data!AO113)=FALSE,IF(source_data!AO113="NULL","",source_data!AO113),"")</f>
        <v/>
      </c>
    </row>
    <row r="113" spans="1:18" x14ac:dyDescent="0.35">
      <c r="B113" s="3" t="str">
        <f>IF(ISBLANK(source_data!G114)=FALSE,source_data!G114,"")</f>
        <v/>
      </c>
      <c r="C113" s="10" t="str">
        <f>IF(ISBLANK(source_data!A114)=FALSE,source_data!A114,"")</f>
        <v/>
      </c>
      <c r="D113" s="10" t="str">
        <f>IF(ISBLANK(source_data!B114)=FALSE,source_data!B114,"")</f>
        <v/>
      </c>
      <c r="E113" s="10" t="str">
        <f>IF(ISBLANK(source_data!C114)=FALSE,source_data!C114,"")</f>
        <v/>
      </c>
      <c r="F113" s="10" t="str">
        <f>IF(ISBLANK(source_data!D114)=FALSE,IF(source_data!D114="NULL","",source_data!D114),"")</f>
        <v/>
      </c>
      <c r="G113" s="29" t="str">
        <f>IF(ISBLANK(source_data!H114)=FALSE,IF(source_data!H114="NULL","",source_data!H114),"")</f>
        <v/>
      </c>
      <c r="H113" s="3" t="str">
        <f>IF(ISBLANK(source_data!E114)=FALSE,IF(source_data!E114=0, "baseline",IF(source_data!E114=1, "impact", IF(source_data!E114=2, "surveillance",
 IF(source_data!E114=3, "TT-only","")))),"")</f>
        <v/>
      </c>
      <c r="I113" s="3" t="str">
        <f>IF(ISBLANK(source_data!I114)=FALSE,IF(source_data!I114="NULL","",source_data!I114),"")</f>
        <v/>
      </c>
      <c r="J113" s="3" t="str">
        <f>IF(ISBLANK(source_data!J114)=FALSE,IF(source_data!J114="NULL","",source_data!J114),"")</f>
        <v/>
      </c>
      <c r="K113" s="12" t="str">
        <f>IFERROR((IF(ISBLANK(source_data!AZ114)=FALSE,IF(source_data!AZ114="NULL","",source_data!AZ114),"")-L113),"")</f>
        <v/>
      </c>
      <c r="L113" s="12" t="str">
        <f>IF(ISBLANK(source_data!BA114)=FALSE,IF(source_data!BA114="NULL","",source_data!BA114),"")</f>
        <v/>
      </c>
      <c r="M113" s="12" t="str">
        <f>IFERROR(((IF(ISBLANK(source_data!BB114)=FALSE,IF(source_data!BB114="NULL","",source_data!BB114),""))-N113),"")</f>
        <v/>
      </c>
      <c r="N113" s="12" t="str">
        <f>IF(ISBLANK(source_data!BC114)=FALSE,IF(source_data!BC114="NULL","",source_data!BC114),"")</f>
        <v/>
      </c>
      <c r="O113" s="12" t="str">
        <f>IFERROR((IF(ISBLANK(source_data!AD114)=FALSE,IF(source_data!AD114="NULL","",source_data!AD114),"")-P113),"")</f>
        <v/>
      </c>
      <c r="P113" s="12" t="str">
        <f>IF(ISBLANK(source_data!AE114)=FALSE,IF(source_data!AE114="NULL","",source_data!AE114),"")</f>
        <v/>
      </c>
      <c r="Q113" s="12" t="str">
        <f>IFERROR((IF(ISBLANK(source_data!AN114)=FALSE,IF(source_data!AN114="NULL","",source_data!AN114),"")-R113),"")</f>
        <v/>
      </c>
      <c r="R113" s="12" t="str">
        <f>IF(ISBLANK(source_data!AO114)=FALSE,IF(source_data!AO114="NULL","",source_data!AO114),"")</f>
        <v/>
      </c>
    </row>
    <row r="114" spans="1:18" x14ac:dyDescent="0.35">
      <c r="B114" s="3" t="str">
        <f>IF(ISBLANK(source_data!G115)=FALSE,source_data!G115,"")</f>
        <v/>
      </c>
      <c r="C114" s="10" t="str">
        <f>IF(ISBLANK(source_data!A115)=FALSE,source_data!A115,"")</f>
        <v/>
      </c>
      <c r="D114" s="10" t="str">
        <f>IF(ISBLANK(source_data!B115)=FALSE,source_data!B115,"")</f>
        <v/>
      </c>
      <c r="E114" s="10" t="str">
        <f>IF(ISBLANK(source_data!C115)=FALSE,source_data!C115,"")</f>
        <v/>
      </c>
      <c r="F114" s="10" t="str">
        <f>IF(ISBLANK(source_data!D115)=FALSE,IF(source_data!D115="NULL","",source_data!D115),"")</f>
        <v/>
      </c>
      <c r="G114" s="29" t="str">
        <f>IF(ISBLANK(source_data!H115)=FALSE,IF(source_data!H115="NULL","",source_data!H115),"")</f>
        <v/>
      </c>
      <c r="H114" s="3" t="str">
        <f>IF(ISBLANK(source_data!E115)=FALSE,IF(source_data!E115=0, "baseline",IF(source_data!E115=1, "impact", IF(source_data!E115=2, "surveillance",
 IF(source_data!E115=3, "TT-only","")))),"")</f>
        <v/>
      </c>
      <c r="I114" s="3" t="str">
        <f>IF(ISBLANK(source_data!I115)=FALSE,IF(source_data!I115="NULL","",source_data!I115),"")</f>
        <v/>
      </c>
      <c r="J114" s="3" t="str">
        <f>IF(ISBLANK(source_data!J115)=FALSE,IF(source_data!J115="NULL","",source_data!J115),"")</f>
        <v/>
      </c>
      <c r="K114" s="12" t="str">
        <f>IFERROR((IF(ISBLANK(source_data!AZ115)=FALSE,IF(source_data!AZ115="NULL","",source_data!AZ115),"")-L114),"")</f>
        <v/>
      </c>
      <c r="L114" s="12" t="str">
        <f>IF(ISBLANK(source_data!BA115)=FALSE,IF(source_data!BA115="NULL","",source_data!BA115),"")</f>
        <v/>
      </c>
      <c r="M114" s="12" t="str">
        <f>IFERROR(((IF(ISBLANK(source_data!BB115)=FALSE,IF(source_data!BB115="NULL","",source_data!BB115),""))-N114),"")</f>
        <v/>
      </c>
      <c r="N114" s="12" t="str">
        <f>IF(ISBLANK(source_data!BC115)=FALSE,IF(source_data!BC115="NULL","",source_data!BC115),"")</f>
        <v/>
      </c>
      <c r="O114" s="12" t="str">
        <f>IFERROR((IF(ISBLANK(source_data!AD115)=FALSE,IF(source_data!AD115="NULL","",source_data!AD115),"")-P114),"")</f>
        <v/>
      </c>
      <c r="P114" s="12" t="str">
        <f>IF(ISBLANK(source_data!AE115)=FALSE,IF(source_data!AE115="NULL","",source_data!AE115),"")</f>
        <v/>
      </c>
      <c r="Q114" s="12" t="str">
        <f>IFERROR((IF(ISBLANK(source_data!AN115)=FALSE,IF(source_data!AN115="NULL","",source_data!AN115),"")-R114),"")</f>
        <v/>
      </c>
      <c r="R114" s="12" t="str">
        <f>IF(ISBLANK(source_data!AO115)=FALSE,IF(source_data!AO115="NULL","",source_data!AO115),"")</f>
        <v/>
      </c>
    </row>
    <row r="115" spans="1:18" x14ac:dyDescent="0.35">
      <c r="B115" s="3" t="str">
        <f>IF(ISBLANK(source_data!G116)=FALSE,source_data!G116,"")</f>
        <v/>
      </c>
      <c r="C115" s="10" t="str">
        <f>IF(ISBLANK(source_data!A116)=FALSE,source_data!A116,"")</f>
        <v/>
      </c>
      <c r="D115" s="10" t="str">
        <f>IF(ISBLANK(source_data!B116)=FALSE,source_data!B116,"")</f>
        <v/>
      </c>
      <c r="E115" s="10" t="str">
        <f>IF(ISBLANK(source_data!C116)=FALSE,source_data!C116,"")</f>
        <v/>
      </c>
      <c r="F115" s="10" t="str">
        <f>IF(ISBLANK(source_data!D116)=FALSE,IF(source_data!D116="NULL","",source_data!D116),"")</f>
        <v/>
      </c>
      <c r="G115" s="29" t="str">
        <f>IF(ISBLANK(source_data!H116)=FALSE,IF(source_data!H116="NULL","",source_data!H116),"")</f>
        <v/>
      </c>
      <c r="H115" s="3" t="str">
        <f>IF(ISBLANK(source_data!E116)=FALSE,IF(source_data!E116=0, "baseline",IF(source_data!E116=1, "impact", IF(source_data!E116=2, "surveillance",
 IF(source_data!E116=3, "TT-only","")))),"")</f>
        <v/>
      </c>
      <c r="I115" s="3" t="str">
        <f>IF(ISBLANK(source_data!I116)=FALSE,IF(source_data!I116="NULL","",source_data!I116),"")</f>
        <v/>
      </c>
      <c r="J115" s="3" t="str">
        <f>IF(ISBLANK(source_data!J116)=FALSE,IF(source_data!J116="NULL","",source_data!J116),"")</f>
        <v/>
      </c>
      <c r="K115" s="12" t="str">
        <f>IFERROR((IF(ISBLANK(source_data!AZ116)=FALSE,IF(source_data!AZ116="NULL","",source_data!AZ116),"")-L115),"")</f>
        <v/>
      </c>
      <c r="L115" s="12" t="str">
        <f>IF(ISBLANK(source_data!BA116)=FALSE,IF(source_data!BA116="NULL","",source_data!BA116),"")</f>
        <v/>
      </c>
      <c r="M115" s="12" t="str">
        <f>IFERROR(((IF(ISBLANK(source_data!BB116)=FALSE,IF(source_data!BB116="NULL","",source_data!BB116),""))-N115),"")</f>
        <v/>
      </c>
      <c r="N115" s="12" t="str">
        <f>IF(ISBLANK(source_data!BC116)=FALSE,IF(source_data!BC116="NULL","",source_data!BC116),"")</f>
        <v/>
      </c>
      <c r="O115" s="12" t="str">
        <f>IFERROR((IF(ISBLANK(source_data!AD116)=FALSE,IF(source_data!AD116="NULL","",source_data!AD116),"")-P115),"")</f>
        <v/>
      </c>
      <c r="P115" s="12" t="str">
        <f>IF(ISBLANK(source_data!AE116)=FALSE,IF(source_data!AE116="NULL","",source_data!AE116),"")</f>
        <v/>
      </c>
      <c r="Q115" s="12" t="str">
        <f>IFERROR((IF(ISBLANK(source_data!AN116)=FALSE,IF(source_data!AN116="NULL","",source_data!AN116),"")-R115),"")</f>
        <v/>
      </c>
      <c r="R115" s="12" t="str">
        <f>IF(ISBLANK(source_data!AO116)=FALSE,IF(source_data!AO116="NULL","",source_data!AO116),"")</f>
        <v/>
      </c>
    </row>
    <row r="116" spans="1:18" x14ac:dyDescent="0.35">
      <c r="B116" s="3" t="str">
        <f>IF(ISBLANK(source_data!G117)=FALSE,source_data!G117,"")</f>
        <v/>
      </c>
      <c r="C116" s="10" t="str">
        <f>IF(ISBLANK(source_data!A117)=FALSE,source_data!A117,"")</f>
        <v/>
      </c>
      <c r="D116" s="10" t="str">
        <f>IF(ISBLANK(source_data!B117)=FALSE,source_data!B117,"")</f>
        <v/>
      </c>
      <c r="E116" s="10" t="str">
        <f>IF(ISBLANK(source_data!C117)=FALSE,source_data!C117,"")</f>
        <v/>
      </c>
      <c r="F116" s="10" t="str">
        <f>IF(ISBLANK(source_data!D117)=FALSE,IF(source_data!D117="NULL","",source_data!D117),"")</f>
        <v/>
      </c>
      <c r="G116" s="29" t="str">
        <f>IF(ISBLANK(source_data!H117)=FALSE,IF(source_data!H117="NULL","",source_data!H117),"")</f>
        <v/>
      </c>
      <c r="H116" s="3" t="str">
        <f>IF(ISBLANK(source_data!E117)=FALSE,IF(source_data!E117=0, "baseline",IF(source_data!E117=1, "impact", IF(source_data!E117=2, "surveillance",
 IF(source_data!E117=3, "TT-only","")))),"")</f>
        <v/>
      </c>
      <c r="I116" s="3" t="str">
        <f>IF(ISBLANK(source_data!I117)=FALSE,IF(source_data!I117="NULL","",source_data!I117),"")</f>
        <v/>
      </c>
      <c r="J116" s="3" t="str">
        <f>IF(ISBLANK(source_data!J117)=FALSE,IF(source_data!J117="NULL","",source_data!J117),"")</f>
        <v/>
      </c>
      <c r="K116" s="12" t="str">
        <f>IFERROR((IF(ISBLANK(source_data!AZ117)=FALSE,IF(source_data!AZ117="NULL","",source_data!AZ117),"")-L116),"")</f>
        <v/>
      </c>
      <c r="L116" s="12" t="str">
        <f>IF(ISBLANK(source_data!BA117)=FALSE,IF(source_data!BA117="NULL","",source_data!BA117),"")</f>
        <v/>
      </c>
      <c r="M116" s="12" t="str">
        <f>IFERROR(((IF(ISBLANK(source_data!BB117)=FALSE,IF(source_data!BB117="NULL","",source_data!BB117),""))-N116),"")</f>
        <v/>
      </c>
      <c r="N116" s="12" t="str">
        <f>IF(ISBLANK(source_data!BC117)=FALSE,IF(source_data!BC117="NULL","",source_data!BC117),"")</f>
        <v/>
      </c>
      <c r="O116" s="12" t="str">
        <f>IFERROR((IF(ISBLANK(source_data!AD117)=FALSE,IF(source_data!AD117="NULL","",source_data!AD117),"")-P116),"")</f>
        <v/>
      </c>
      <c r="P116" s="12" t="str">
        <f>IF(ISBLANK(source_data!AE117)=FALSE,IF(source_data!AE117="NULL","",source_data!AE117),"")</f>
        <v/>
      </c>
      <c r="Q116" s="12" t="str">
        <f>IFERROR((IF(ISBLANK(source_data!AN117)=FALSE,IF(source_data!AN117="NULL","",source_data!AN117),"")-R116),"")</f>
        <v/>
      </c>
      <c r="R116" s="12" t="str">
        <f>IF(ISBLANK(source_data!AO117)=FALSE,IF(source_data!AO117="NULL","",source_data!AO117),"")</f>
        <v/>
      </c>
    </row>
    <row r="117" spans="1:18" x14ac:dyDescent="0.35">
      <c r="B117" s="3" t="str">
        <f>IF(ISBLANK(source_data!G118)=FALSE,source_data!G118,"")</f>
        <v/>
      </c>
      <c r="C117" s="10" t="str">
        <f>IF(ISBLANK(source_data!A118)=FALSE,source_data!A118,"")</f>
        <v/>
      </c>
      <c r="D117" s="10" t="str">
        <f>IF(ISBLANK(source_data!B118)=FALSE,source_data!B118,"")</f>
        <v/>
      </c>
      <c r="E117" s="10" t="str">
        <f>IF(ISBLANK(source_data!C118)=FALSE,source_data!C118,"")</f>
        <v/>
      </c>
      <c r="F117" s="10" t="str">
        <f>IF(ISBLANK(source_data!D118)=FALSE,IF(source_data!D118="NULL","",source_data!D118),"")</f>
        <v/>
      </c>
      <c r="G117" s="29" t="str">
        <f>IF(ISBLANK(source_data!H118)=FALSE,IF(source_data!H118="NULL","",source_data!H118),"")</f>
        <v/>
      </c>
      <c r="H117" s="3" t="str">
        <f>IF(ISBLANK(source_data!E118)=FALSE,IF(source_data!E118=0, "baseline",IF(source_data!E118=1, "impact", IF(source_data!E118=2, "surveillance",
 IF(source_data!E118=3, "TT-only","")))),"")</f>
        <v/>
      </c>
      <c r="I117" s="3" t="str">
        <f>IF(ISBLANK(source_data!I118)=FALSE,IF(source_data!I118="NULL","",source_data!I118),"")</f>
        <v/>
      </c>
      <c r="J117" s="3" t="str">
        <f>IF(ISBLANK(source_data!J118)=FALSE,IF(source_data!J118="NULL","",source_data!J118),"")</f>
        <v/>
      </c>
      <c r="K117" s="12" t="str">
        <f>IFERROR((IF(ISBLANK(source_data!AZ118)=FALSE,IF(source_data!AZ118="NULL","",source_data!AZ118),"")-L117),"")</f>
        <v/>
      </c>
      <c r="L117" s="12" t="str">
        <f>IF(ISBLANK(source_data!BA118)=FALSE,IF(source_data!BA118="NULL","",source_data!BA118),"")</f>
        <v/>
      </c>
      <c r="M117" s="12" t="str">
        <f>IFERROR(((IF(ISBLANK(source_data!BB118)=FALSE,IF(source_data!BB118="NULL","",source_data!BB118),""))-N117),"")</f>
        <v/>
      </c>
      <c r="N117" s="12" t="str">
        <f>IF(ISBLANK(source_data!BC118)=FALSE,IF(source_data!BC118="NULL","",source_data!BC118),"")</f>
        <v/>
      </c>
      <c r="O117" s="12" t="str">
        <f>IFERROR((IF(ISBLANK(source_data!AD118)=FALSE,IF(source_data!AD118="NULL","",source_data!AD118),"")-P117),"")</f>
        <v/>
      </c>
      <c r="P117" s="12" t="str">
        <f>IF(ISBLANK(source_data!AE118)=FALSE,IF(source_data!AE118="NULL","",source_data!AE118),"")</f>
        <v/>
      </c>
      <c r="Q117" s="12" t="str">
        <f>IFERROR((IF(ISBLANK(source_data!AN118)=FALSE,IF(source_data!AN118="NULL","",source_data!AN118),"")-R117),"")</f>
        <v/>
      </c>
      <c r="R117" s="12" t="str">
        <f>IF(ISBLANK(source_data!AO118)=FALSE,IF(source_data!AO118="NULL","",source_data!AO118),"")</f>
        <v/>
      </c>
    </row>
    <row r="118" spans="1:18" x14ac:dyDescent="0.35">
      <c r="B118" s="3" t="str">
        <f>IF(ISBLANK(source_data!G119)=FALSE,source_data!G119,"")</f>
        <v/>
      </c>
      <c r="C118" s="10" t="str">
        <f>IF(ISBLANK(source_data!A119)=FALSE,source_data!A119,"")</f>
        <v/>
      </c>
      <c r="D118" s="10" t="str">
        <f>IF(ISBLANK(source_data!B119)=FALSE,source_data!B119,"")</f>
        <v/>
      </c>
      <c r="E118" s="10" t="str">
        <f>IF(ISBLANK(source_data!C119)=FALSE,source_data!C119,"")</f>
        <v/>
      </c>
      <c r="F118" s="10" t="str">
        <f>IF(ISBLANK(source_data!D119)=FALSE,IF(source_data!D119="NULL","",source_data!D119),"")</f>
        <v/>
      </c>
      <c r="G118" s="29" t="str">
        <f>IF(ISBLANK(source_data!H119)=FALSE,IF(source_data!H119="NULL","",source_data!H119),"")</f>
        <v/>
      </c>
      <c r="H118" s="3" t="str">
        <f>IF(ISBLANK(source_data!E119)=FALSE,IF(source_data!E119=0, "baseline",IF(source_data!E119=1, "impact", IF(source_data!E119=2, "surveillance",
 IF(source_data!E119=3, "TT-only","")))),"")</f>
        <v/>
      </c>
      <c r="I118" s="3" t="str">
        <f>IF(ISBLANK(source_data!I119)=FALSE,IF(source_data!I119="NULL","",source_data!I119),"")</f>
        <v/>
      </c>
      <c r="J118" s="3" t="str">
        <f>IF(ISBLANK(source_data!J119)=FALSE,IF(source_data!J119="NULL","",source_data!J119),"")</f>
        <v/>
      </c>
      <c r="K118" s="12" t="str">
        <f>IFERROR((IF(ISBLANK(source_data!AZ119)=FALSE,IF(source_data!AZ119="NULL","",source_data!AZ119),"")-L118),"")</f>
        <v/>
      </c>
      <c r="L118" s="12" t="str">
        <f>IF(ISBLANK(source_data!BA119)=FALSE,IF(source_data!BA119="NULL","",source_data!BA119),"")</f>
        <v/>
      </c>
      <c r="M118" s="12" t="str">
        <f>IFERROR(((IF(ISBLANK(source_data!BB119)=FALSE,IF(source_data!BB119="NULL","",source_data!BB119),""))-N118),"")</f>
        <v/>
      </c>
      <c r="N118" s="12" t="str">
        <f>IF(ISBLANK(source_data!BC119)=FALSE,IF(source_data!BC119="NULL","",source_data!BC119),"")</f>
        <v/>
      </c>
      <c r="O118" s="12" t="str">
        <f>IFERROR((IF(ISBLANK(source_data!AD119)=FALSE,IF(source_data!AD119="NULL","",source_data!AD119),"")-P118),"")</f>
        <v/>
      </c>
      <c r="P118" s="12" t="str">
        <f>IF(ISBLANK(source_data!AE119)=FALSE,IF(source_data!AE119="NULL","",source_data!AE119),"")</f>
        <v/>
      </c>
      <c r="Q118" s="12" t="str">
        <f>IFERROR((IF(ISBLANK(source_data!AN119)=FALSE,IF(source_data!AN119="NULL","",source_data!AN119),"")-R118),"")</f>
        <v/>
      </c>
      <c r="R118" s="12" t="str">
        <f>IF(ISBLANK(source_data!AO119)=FALSE,IF(source_data!AO119="NULL","",source_data!AO119),"")</f>
        <v/>
      </c>
    </row>
    <row r="119" spans="1:18" x14ac:dyDescent="0.35">
      <c r="B119" s="3" t="str">
        <f>IF(ISBLANK(source_data!G120)=FALSE,source_data!G120,"")</f>
        <v/>
      </c>
      <c r="C119" s="10" t="str">
        <f>IF(ISBLANK(source_data!A120)=FALSE,source_data!A120,"")</f>
        <v/>
      </c>
      <c r="D119" s="10" t="str">
        <f>IF(ISBLANK(source_data!B120)=FALSE,source_data!B120,"")</f>
        <v/>
      </c>
      <c r="E119" s="10" t="str">
        <f>IF(ISBLANK(source_data!C120)=FALSE,source_data!C120,"")</f>
        <v/>
      </c>
      <c r="F119" s="10" t="str">
        <f>IF(ISBLANK(source_data!D120)=FALSE,IF(source_data!D120="NULL","",source_data!D120),"")</f>
        <v/>
      </c>
      <c r="G119" s="29" t="str">
        <f>IF(ISBLANK(source_data!H120)=FALSE,IF(source_data!H120="NULL","",source_data!H120),"")</f>
        <v/>
      </c>
      <c r="H119" s="3" t="str">
        <f>IF(ISBLANK(source_data!E120)=FALSE,IF(source_data!E120=0, "baseline",IF(source_data!E120=1, "impact", IF(source_data!E120=2, "surveillance",
 IF(source_data!E120=3, "TT-only","")))),"")</f>
        <v/>
      </c>
      <c r="I119" s="3" t="str">
        <f>IF(ISBLANK(source_data!I120)=FALSE,IF(source_data!I120="NULL","",source_data!I120),"")</f>
        <v/>
      </c>
      <c r="J119" s="3" t="str">
        <f>IF(ISBLANK(source_data!J120)=FALSE,IF(source_data!J120="NULL","",source_data!J120),"")</f>
        <v/>
      </c>
      <c r="K119" s="12" t="str">
        <f>IFERROR((IF(ISBLANK(source_data!AZ120)=FALSE,IF(source_data!AZ120="NULL","",source_data!AZ120),"")-L119),"")</f>
        <v/>
      </c>
      <c r="L119" s="12" t="str">
        <f>IF(ISBLANK(source_data!BA120)=FALSE,IF(source_data!BA120="NULL","",source_data!BA120),"")</f>
        <v/>
      </c>
      <c r="M119" s="12" t="str">
        <f>IFERROR(((IF(ISBLANK(source_data!BB120)=FALSE,IF(source_data!BB120="NULL","",source_data!BB120),""))-N119),"")</f>
        <v/>
      </c>
      <c r="N119" s="12" t="str">
        <f>IF(ISBLANK(source_data!BC120)=FALSE,IF(source_data!BC120="NULL","",source_data!BC120),"")</f>
        <v/>
      </c>
      <c r="O119" s="12" t="str">
        <f>IFERROR((IF(ISBLANK(source_data!AD120)=FALSE,IF(source_data!AD120="NULL","",source_data!AD120),"")-P119),"")</f>
        <v/>
      </c>
      <c r="P119" s="12" t="str">
        <f>IF(ISBLANK(source_data!AE120)=FALSE,IF(source_data!AE120="NULL","",source_data!AE120),"")</f>
        <v/>
      </c>
      <c r="Q119" s="12" t="str">
        <f>IFERROR((IF(ISBLANK(source_data!AN120)=FALSE,IF(source_data!AN120="NULL","",source_data!AN120),"")-R119),"")</f>
        <v/>
      </c>
      <c r="R119" s="12" t="str">
        <f>IF(ISBLANK(source_data!AO120)=FALSE,IF(source_data!AO120="NULL","",source_data!AO120),"")</f>
        <v/>
      </c>
    </row>
    <row r="120" spans="1:18" x14ac:dyDescent="0.35">
      <c r="B120" s="3" t="str">
        <f>IF(ISBLANK(source_data!G121)=FALSE,source_data!G121,"")</f>
        <v/>
      </c>
      <c r="C120" s="10" t="str">
        <f>IF(ISBLANK(source_data!A121)=FALSE,source_data!A121,"")</f>
        <v/>
      </c>
      <c r="D120" s="10" t="str">
        <f>IF(ISBLANK(source_data!B121)=FALSE,source_data!B121,"")</f>
        <v/>
      </c>
      <c r="E120" s="10" t="str">
        <f>IF(ISBLANK(source_data!C121)=FALSE,source_data!C121,"")</f>
        <v/>
      </c>
      <c r="F120" s="10" t="str">
        <f>IF(ISBLANK(source_data!D121)=FALSE,IF(source_data!D121="NULL","",source_data!D121),"")</f>
        <v/>
      </c>
      <c r="G120" s="29" t="str">
        <f>IF(ISBLANK(source_data!H121)=FALSE,IF(source_data!H121="NULL","",source_data!H121),"")</f>
        <v/>
      </c>
      <c r="H120" s="3" t="str">
        <f>IF(ISBLANK(source_data!E121)=FALSE,IF(source_data!E121=0, "baseline",IF(source_data!E121=1, "impact", IF(source_data!E121=2, "surveillance",
 IF(source_data!E121=3, "TT-only","")))),"")</f>
        <v/>
      </c>
      <c r="I120" s="3" t="str">
        <f>IF(ISBLANK(source_data!I121)=FALSE,IF(source_data!I121="NULL","",source_data!I121),"")</f>
        <v/>
      </c>
      <c r="J120" s="3" t="str">
        <f>IF(ISBLANK(source_data!J121)=FALSE,IF(source_data!J121="NULL","",source_data!J121),"")</f>
        <v/>
      </c>
      <c r="K120" s="12" t="str">
        <f>IFERROR((IF(ISBLANK(source_data!AZ121)=FALSE,IF(source_data!AZ121="NULL","",source_data!AZ121),"")-L120),"")</f>
        <v/>
      </c>
      <c r="L120" s="12" t="str">
        <f>IF(ISBLANK(source_data!BA121)=FALSE,IF(source_data!BA121="NULL","",source_data!BA121),"")</f>
        <v/>
      </c>
      <c r="M120" s="12" t="str">
        <f>IFERROR(((IF(ISBLANK(source_data!BB121)=FALSE,IF(source_data!BB121="NULL","",source_data!BB121),""))-N120),"")</f>
        <v/>
      </c>
      <c r="N120" s="12" t="str">
        <f>IF(ISBLANK(source_data!BC121)=FALSE,IF(source_data!BC121="NULL","",source_data!BC121),"")</f>
        <v/>
      </c>
      <c r="O120" s="12" t="str">
        <f>IFERROR((IF(ISBLANK(source_data!AD121)=FALSE,IF(source_data!AD121="NULL","",source_data!AD121),"")-P120),"")</f>
        <v/>
      </c>
      <c r="P120" s="12" t="str">
        <f>IF(ISBLANK(source_data!AE121)=FALSE,IF(source_data!AE121="NULL","",source_data!AE121),"")</f>
        <v/>
      </c>
      <c r="Q120" s="12" t="str">
        <f>IFERROR((IF(ISBLANK(source_data!AN121)=FALSE,IF(source_data!AN121="NULL","",source_data!AN121),"")-R120),"")</f>
        <v/>
      </c>
      <c r="R120" s="12" t="str">
        <f>IF(ISBLANK(source_data!AO121)=FALSE,IF(source_data!AO121="NULL","",source_data!AO121),"")</f>
        <v/>
      </c>
    </row>
    <row r="121" spans="1:18" x14ac:dyDescent="0.35">
      <c r="B121" s="3" t="str">
        <f>IF(ISBLANK(source_data!G122)=FALSE,source_data!G122,"")</f>
        <v/>
      </c>
      <c r="C121" s="10" t="str">
        <f>IF(ISBLANK(source_data!A122)=FALSE,source_data!A122,"")</f>
        <v/>
      </c>
      <c r="D121" s="10" t="str">
        <f>IF(ISBLANK(source_data!B122)=FALSE,source_data!B122,"")</f>
        <v/>
      </c>
      <c r="E121" s="10" t="str">
        <f>IF(ISBLANK(source_data!C122)=FALSE,source_data!C122,"")</f>
        <v/>
      </c>
      <c r="F121" s="10" t="str">
        <f>IF(ISBLANK(source_data!D122)=FALSE,IF(source_data!D122="NULL","",source_data!D122),"")</f>
        <v/>
      </c>
      <c r="G121" s="29" t="str">
        <f>IF(ISBLANK(source_data!H122)=FALSE,IF(source_data!H122="NULL","",source_data!H122),"")</f>
        <v/>
      </c>
      <c r="H121" s="3" t="str">
        <f>IF(ISBLANK(source_data!E122)=FALSE,IF(source_data!E122=0, "baseline",IF(source_data!E122=1, "impact", IF(source_data!E122=2, "surveillance",
 IF(source_data!E122=3, "TT-only","")))),"")</f>
        <v/>
      </c>
      <c r="I121" s="3" t="str">
        <f>IF(ISBLANK(source_data!I122)=FALSE,IF(source_data!I122="NULL","",source_data!I122),"")</f>
        <v/>
      </c>
      <c r="J121" s="3" t="str">
        <f>IF(ISBLANK(source_data!J122)=FALSE,IF(source_data!J122="NULL","",source_data!J122),"")</f>
        <v/>
      </c>
      <c r="K121" s="12" t="str">
        <f>IFERROR((IF(ISBLANK(source_data!AZ122)=FALSE,IF(source_data!AZ122="NULL","",source_data!AZ122),"")-L121),"")</f>
        <v/>
      </c>
      <c r="L121" s="12" t="str">
        <f>IF(ISBLANK(source_data!BA122)=FALSE,IF(source_data!BA122="NULL","",source_data!BA122),"")</f>
        <v/>
      </c>
      <c r="M121" s="12" t="str">
        <f>IFERROR(((IF(ISBLANK(source_data!BB122)=FALSE,IF(source_data!BB122="NULL","",source_data!BB122),""))-N121),"")</f>
        <v/>
      </c>
      <c r="N121" s="12" t="str">
        <f>IF(ISBLANK(source_data!BC122)=FALSE,IF(source_data!BC122="NULL","",source_data!BC122),"")</f>
        <v/>
      </c>
      <c r="O121" s="12" t="str">
        <f>IFERROR((IF(ISBLANK(source_data!AD122)=FALSE,IF(source_data!AD122="NULL","",source_data!AD122),"")-P121),"")</f>
        <v/>
      </c>
      <c r="P121" s="12" t="str">
        <f>IF(ISBLANK(source_data!AE122)=FALSE,IF(source_data!AE122="NULL","",source_data!AE122),"")</f>
        <v/>
      </c>
      <c r="Q121" s="12" t="str">
        <f>IFERROR((IF(ISBLANK(source_data!AN122)=FALSE,IF(source_data!AN122="NULL","",source_data!AN122),"")-R121),"")</f>
        <v/>
      </c>
      <c r="R121" s="12" t="str">
        <f>IF(ISBLANK(source_data!AO122)=FALSE,IF(source_data!AO122="NULL","",source_data!AO122),"")</f>
        <v/>
      </c>
    </row>
    <row r="122" spans="1:18" x14ac:dyDescent="0.35">
      <c r="B122" s="3" t="str">
        <f>IF(ISBLANK(source_data!G123)=FALSE,source_data!G123,"")</f>
        <v/>
      </c>
      <c r="C122" s="10" t="str">
        <f>IF(ISBLANK(source_data!A123)=FALSE,source_data!A123,"")</f>
        <v/>
      </c>
      <c r="D122" s="10" t="str">
        <f>IF(ISBLANK(source_data!B123)=FALSE,source_data!B123,"")</f>
        <v/>
      </c>
      <c r="E122" s="10" t="str">
        <f>IF(ISBLANK(source_data!C123)=FALSE,source_data!C123,"")</f>
        <v/>
      </c>
      <c r="F122" s="10" t="str">
        <f>IF(ISBLANK(source_data!D123)=FALSE,IF(source_data!D123="NULL","",source_data!D123),"")</f>
        <v/>
      </c>
      <c r="G122" s="29" t="str">
        <f>IF(ISBLANK(source_data!H123)=FALSE,IF(source_data!H123="NULL","",source_data!H123),"")</f>
        <v/>
      </c>
      <c r="H122" s="3" t="str">
        <f>IF(ISBLANK(source_data!E123)=FALSE,IF(source_data!E123=0, "baseline",IF(source_data!E123=1, "impact", IF(source_data!E123=2, "surveillance",
 IF(source_data!E123=3, "TT-only","")))),"")</f>
        <v/>
      </c>
      <c r="I122" s="3" t="str">
        <f>IF(ISBLANK(source_data!I123)=FALSE,IF(source_data!I123="NULL","",source_data!I123),"")</f>
        <v/>
      </c>
      <c r="J122" s="3" t="str">
        <f>IF(ISBLANK(source_data!J123)=FALSE,IF(source_data!J123="NULL","",source_data!J123),"")</f>
        <v/>
      </c>
      <c r="K122" s="12" t="str">
        <f>IFERROR((IF(ISBLANK(source_data!AZ123)=FALSE,IF(source_data!AZ123="NULL","",source_data!AZ123),"")-L122),"")</f>
        <v/>
      </c>
      <c r="L122" s="12" t="str">
        <f>IF(ISBLANK(source_data!BA123)=FALSE,IF(source_data!BA123="NULL","",source_data!BA123),"")</f>
        <v/>
      </c>
      <c r="M122" s="12" t="str">
        <f>IFERROR(((IF(ISBLANK(source_data!BB123)=FALSE,IF(source_data!BB123="NULL","",source_data!BB123),""))-N122),"")</f>
        <v/>
      </c>
      <c r="N122" s="12" t="str">
        <f>IF(ISBLANK(source_data!BC123)=FALSE,IF(source_data!BC123="NULL","",source_data!BC123),"")</f>
        <v/>
      </c>
      <c r="O122" s="12" t="str">
        <f>IFERROR((IF(ISBLANK(source_data!AD123)=FALSE,IF(source_data!AD123="NULL","",source_data!AD123),"")-P122),"")</f>
        <v/>
      </c>
      <c r="P122" s="12" t="str">
        <f>IF(ISBLANK(source_data!AE123)=FALSE,IF(source_data!AE123="NULL","",source_data!AE123),"")</f>
        <v/>
      </c>
      <c r="Q122" s="12" t="str">
        <f>IFERROR((IF(ISBLANK(source_data!AN123)=FALSE,IF(source_data!AN123="NULL","",source_data!AN123),"")-R122),"")</f>
        <v/>
      </c>
      <c r="R122" s="12" t="str">
        <f>IF(ISBLANK(source_data!AO123)=FALSE,IF(source_data!AO123="NULL","",source_data!AO123),"")</f>
        <v/>
      </c>
    </row>
    <row r="123" spans="1:18" x14ac:dyDescent="0.35">
      <c r="B123" s="3" t="str">
        <f>IF(ISBLANK(source_data!G124)=FALSE,source_data!G124,"")</f>
        <v/>
      </c>
      <c r="C123" s="10" t="str">
        <f>IF(ISBLANK(source_data!A124)=FALSE,source_data!A124,"")</f>
        <v/>
      </c>
      <c r="D123" s="10" t="str">
        <f>IF(ISBLANK(source_data!B124)=FALSE,source_data!B124,"")</f>
        <v/>
      </c>
      <c r="E123" s="10" t="str">
        <f>IF(ISBLANK(source_data!C124)=FALSE,source_data!C124,"")</f>
        <v/>
      </c>
      <c r="F123" s="10" t="str">
        <f>IF(ISBLANK(source_data!D124)=FALSE,IF(source_data!D124="NULL","",source_data!D124),"")</f>
        <v/>
      </c>
      <c r="G123" s="29" t="str">
        <f>IF(ISBLANK(source_data!H124)=FALSE,IF(source_data!H124="NULL","",source_data!H124),"")</f>
        <v/>
      </c>
      <c r="H123" s="3" t="str">
        <f>IF(ISBLANK(source_data!E124)=FALSE,IF(source_data!E124=0, "baseline",IF(source_data!E124=1, "impact", IF(source_data!E124=2, "surveillance",
 IF(source_data!E124=3, "TT-only","")))),"")</f>
        <v/>
      </c>
      <c r="I123" s="3" t="str">
        <f>IF(ISBLANK(source_data!I124)=FALSE,IF(source_data!I124="NULL","",source_data!I124),"")</f>
        <v/>
      </c>
      <c r="J123" s="3" t="str">
        <f>IF(ISBLANK(source_data!J124)=FALSE,IF(source_data!J124="NULL","",source_data!J124),"")</f>
        <v/>
      </c>
      <c r="K123" s="12" t="str">
        <f>IFERROR((IF(ISBLANK(source_data!AZ124)=FALSE,IF(source_data!AZ124="NULL","",source_data!AZ124),"")-L123),"")</f>
        <v/>
      </c>
      <c r="L123" s="12" t="str">
        <f>IF(ISBLANK(source_data!BA124)=FALSE,IF(source_data!BA124="NULL","",source_data!BA124),"")</f>
        <v/>
      </c>
      <c r="M123" s="12" t="str">
        <f>IFERROR(((IF(ISBLANK(source_data!BB124)=FALSE,IF(source_data!BB124="NULL","",source_data!BB124),""))-N123),"")</f>
        <v/>
      </c>
      <c r="N123" s="12" t="str">
        <f>IF(ISBLANK(source_data!BC124)=FALSE,IF(source_data!BC124="NULL","",source_data!BC124),"")</f>
        <v/>
      </c>
      <c r="O123" s="12" t="str">
        <f>IFERROR((IF(ISBLANK(source_data!AD124)=FALSE,IF(source_data!AD124="NULL","",source_data!AD124),"")-P123),"")</f>
        <v/>
      </c>
      <c r="P123" s="12" t="str">
        <f>IF(ISBLANK(source_data!AE124)=FALSE,IF(source_data!AE124="NULL","",source_data!AE124),"")</f>
        <v/>
      </c>
      <c r="Q123" s="12" t="str">
        <f>IFERROR((IF(ISBLANK(source_data!AN124)=FALSE,IF(source_data!AN124="NULL","",source_data!AN124),"")-R123),"")</f>
        <v/>
      </c>
      <c r="R123" s="12" t="str">
        <f>IF(ISBLANK(source_data!AO124)=FALSE,IF(source_data!AO124="NULL","",source_data!AO124),"")</f>
        <v/>
      </c>
    </row>
    <row r="124" spans="1:18" x14ac:dyDescent="0.35">
      <c r="B124" s="3" t="str">
        <f>IF(ISBLANK(source_data!G125)=FALSE,source_data!G125,"")</f>
        <v/>
      </c>
      <c r="C124" s="10" t="str">
        <f>IF(ISBLANK(source_data!A125)=FALSE,source_data!A125,"")</f>
        <v/>
      </c>
      <c r="D124" s="10" t="str">
        <f>IF(ISBLANK(source_data!B125)=FALSE,source_data!B125,"")</f>
        <v/>
      </c>
      <c r="E124" s="10" t="str">
        <f>IF(ISBLANK(source_data!C125)=FALSE,source_data!C125,"")</f>
        <v/>
      </c>
      <c r="F124" s="10" t="str">
        <f>IF(ISBLANK(source_data!D125)=FALSE,IF(source_data!D125="NULL","",source_data!D125),"")</f>
        <v/>
      </c>
      <c r="G124" s="29" t="str">
        <f>IF(ISBLANK(source_data!H125)=FALSE,IF(source_data!H125="NULL","",source_data!H125),"")</f>
        <v/>
      </c>
      <c r="H124" s="3" t="str">
        <f>IF(ISBLANK(source_data!E125)=FALSE,IF(source_data!E125=0, "baseline",IF(source_data!E125=1, "impact", IF(source_data!E125=2, "surveillance",
 IF(source_data!E125=3, "TT-only","")))),"")</f>
        <v/>
      </c>
      <c r="I124" s="3" t="str">
        <f>IF(ISBLANK(source_data!I125)=FALSE,IF(source_data!I125="NULL","",source_data!I125),"")</f>
        <v/>
      </c>
      <c r="J124" s="3" t="str">
        <f>IF(ISBLANK(source_data!J125)=FALSE,IF(source_data!J125="NULL","",source_data!J125),"")</f>
        <v/>
      </c>
      <c r="K124" s="12" t="str">
        <f>IFERROR((IF(ISBLANK(source_data!AZ125)=FALSE,IF(source_data!AZ125="NULL","",source_data!AZ125),"")-L124),"")</f>
        <v/>
      </c>
      <c r="L124" s="12" t="str">
        <f>IF(ISBLANK(source_data!BA125)=FALSE,IF(source_data!BA125="NULL","",source_data!BA125),"")</f>
        <v/>
      </c>
      <c r="M124" s="12" t="str">
        <f>IFERROR(((IF(ISBLANK(source_data!BB125)=FALSE,IF(source_data!BB125="NULL","",source_data!BB125),""))-N124),"")</f>
        <v/>
      </c>
      <c r="N124" s="12" t="str">
        <f>IF(ISBLANK(source_data!BC125)=FALSE,IF(source_data!BC125="NULL","",source_data!BC125),"")</f>
        <v/>
      </c>
      <c r="O124" s="12" t="str">
        <f>IFERROR((IF(ISBLANK(source_data!AD125)=FALSE,IF(source_data!AD125="NULL","",source_data!AD125),"")-P124),"")</f>
        <v/>
      </c>
      <c r="P124" s="12" t="str">
        <f>IF(ISBLANK(source_data!AE125)=FALSE,IF(source_data!AE125="NULL","",source_data!AE125),"")</f>
        <v/>
      </c>
      <c r="Q124" s="12" t="str">
        <f>IFERROR((IF(ISBLANK(source_data!AN125)=FALSE,IF(source_data!AN125="NULL","",source_data!AN125),"")-R124),"")</f>
        <v/>
      </c>
      <c r="R124" s="12" t="str">
        <f>IF(ISBLANK(source_data!AO125)=FALSE,IF(source_data!AO125="NULL","",source_data!AO125),"")</f>
        <v/>
      </c>
    </row>
    <row r="126" spans="1:18" x14ac:dyDescent="0.35">
      <c r="A126">
        <v>1</v>
      </c>
      <c r="B126" t="s">
        <v>112</v>
      </c>
    </row>
    <row r="127" spans="1:18" x14ac:dyDescent="0.35">
      <c r="A127">
        <v>2</v>
      </c>
      <c r="B127" t="s">
        <v>113</v>
      </c>
    </row>
    <row r="129" spans="1:1" x14ac:dyDescent="0.35">
      <c r="A129" s="8"/>
    </row>
    <row r="130" spans="1:1" x14ac:dyDescent="0.35">
      <c r="A130" s="8"/>
    </row>
  </sheetData>
  <sheetProtection algorithmName="SHA-512" hashValue="4a8O0gITbQMy5k1TUNTAWiq6Kz9mniSgO/zv2s1zH1r+nQ1Ljb1Ll+9u4cDZnbT+Zkr2MpxlKPX5UOihsr/xAA==" saltValue="LUBu1gDFxJO775ZnN0dN8A==" spinCount="100000" sheet="1" formatCells="0" formatColumns="0" formatRows="0" insertRows="0" insertHyperlinks="0" deleteRows="0" sort="0" autoFilter="0" pivotTables="0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3"/>
  <sheetViews>
    <sheetView workbookViewId="0">
      <selection activeCell="A2" sqref="A2"/>
    </sheetView>
  </sheetViews>
  <sheetFormatPr defaultRowHeight="14.5" x14ac:dyDescent="0.35"/>
  <sheetData>
    <row r="2" spans="1:11" x14ac:dyDescent="0.35">
      <c r="A2" s="28"/>
    </row>
    <row r="6" spans="1:11" x14ac:dyDescent="0.35">
      <c r="K6" s="9"/>
    </row>
    <row r="7" spans="1:11" x14ac:dyDescent="0.35">
      <c r="K7" s="9"/>
    </row>
    <row r="8" spans="1:11" x14ac:dyDescent="0.35">
      <c r="K8" s="9"/>
    </row>
    <row r="9" spans="1:11" x14ac:dyDescent="0.35">
      <c r="K9" s="9"/>
    </row>
    <row r="10" spans="1:11" x14ac:dyDescent="0.35">
      <c r="K10" s="9"/>
    </row>
    <row r="11" spans="1:11" x14ac:dyDescent="0.35">
      <c r="K11" s="9"/>
    </row>
    <row r="12" spans="1:11" x14ac:dyDescent="0.35">
      <c r="K12" s="9"/>
    </row>
    <row r="13" spans="1:11" x14ac:dyDescent="0.35">
      <c r="K13" s="9"/>
    </row>
    <row r="14" spans="1:11" x14ac:dyDescent="0.35">
      <c r="K14" s="9"/>
    </row>
    <row r="15" spans="1:11" x14ac:dyDescent="0.35">
      <c r="K15" s="9"/>
    </row>
    <row r="16" spans="1:11" x14ac:dyDescent="0.35">
      <c r="K16" s="9"/>
    </row>
    <row r="17" spans="11:11" x14ac:dyDescent="0.35">
      <c r="K17" s="9"/>
    </row>
    <row r="18" spans="11:11" x14ac:dyDescent="0.35">
      <c r="K18" s="9"/>
    </row>
    <row r="19" spans="11:11" x14ac:dyDescent="0.35">
      <c r="K19" s="9"/>
    </row>
    <row r="20" spans="11:11" x14ac:dyDescent="0.35">
      <c r="K20" s="9"/>
    </row>
    <row r="21" spans="11:11" x14ac:dyDescent="0.35">
      <c r="K21" s="9"/>
    </row>
    <row r="22" spans="11:11" x14ac:dyDescent="0.35">
      <c r="K22" s="9"/>
    </row>
    <row r="23" spans="11:11" x14ac:dyDescent="0.35">
      <c r="K23" s="9"/>
    </row>
    <row r="24" spans="11:11" x14ac:dyDescent="0.35">
      <c r="K24" s="9"/>
    </row>
    <row r="25" spans="11:11" x14ac:dyDescent="0.35">
      <c r="K25" s="9"/>
    </row>
    <row r="26" spans="11:11" x14ac:dyDescent="0.35">
      <c r="K26" s="9"/>
    </row>
    <row r="27" spans="11:11" x14ac:dyDescent="0.35">
      <c r="K27" s="9"/>
    </row>
    <row r="28" spans="11:11" x14ac:dyDescent="0.35">
      <c r="K28" s="9"/>
    </row>
    <row r="29" spans="11:11" x14ac:dyDescent="0.35">
      <c r="K29" s="9"/>
    </row>
    <row r="30" spans="11:11" x14ac:dyDescent="0.35">
      <c r="K30" s="9"/>
    </row>
    <row r="31" spans="11:11" x14ac:dyDescent="0.35">
      <c r="K31" s="9"/>
    </row>
    <row r="32" spans="11:11" x14ac:dyDescent="0.35">
      <c r="K32" s="9"/>
    </row>
    <row r="33" spans="8:26" x14ac:dyDescent="0.35">
      <c r="K33" s="9"/>
    </row>
    <row r="34" spans="8:26" x14ac:dyDescent="0.35">
      <c r="K34" s="9"/>
    </row>
    <row r="35" spans="8:26" x14ac:dyDescent="0.35">
      <c r="K35" s="9"/>
    </row>
    <row r="36" spans="8:26" x14ac:dyDescent="0.35">
      <c r="K36" s="9"/>
    </row>
    <row r="37" spans="8:26" x14ac:dyDescent="0.35">
      <c r="K37" s="9"/>
    </row>
    <row r="38" spans="8:26" x14ac:dyDescent="0.35">
      <c r="K38" s="9"/>
    </row>
    <row r="39" spans="8:26" x14ac:dyDescent="0.35">
      <c r="K39" s="9"/>
    </row>
    <row r="40" spans="8:26" x14ac:dyDescent="0.35">
      <c r="K40" s="9"/>
    </row>
    <row r="41" spans="8:26" x14ac:dyDescent="0.35">
      <c r="K41" s="9"/>
    </row>
    <row r="42" spans="8:26" x14ac:dyDescent="0.35">
      <c r="K42" s="9"/>
    </row>
    <row r="43" spans="8:26" x14ac:dyDescent="0.35">
      <c r="K43" s="9"/>
    </row>
    <row r="44" spans="8:26" x14ac:dyDescent="0.35">
      <c r="Z44" s="30"/>
    </row>
    <row r="48" spans="8:26" x14ac:dyDescent="0.35">
      <c r="H48" s="9"/>
      <c r="K48" s="9"/>
    </row>
    <row r="49" spans="8:11" x14ac:dyDescent="0.35">
      <c r="H49" s="9"/>
      <c r="K49" s="9"/>
    </row>
    <row r="50" spans="8:11" x14ac:dyDescent="0.35">
      <c r="H50" s="9"/>
      <c r="K50" s="9"/>
    </row>
    <row r="51" spans="8:11" x14ac:dyDescent="0.35">
      <c r="H51" s="9"/>
      <c r="K51" s="9"/>
    </row>
    <row r="52" spans="8:11" x14ac:dyDescent="0.35">
      <c r="H52" s="9"/>
      <c r="K52" s="9"/>
    </row>
    <row r="53" spans="8:11" x14ac:dyDescent="0.35">
      <c r="H53" s="9"/>
      <c r="K53" s="9"/>
    </row>
    <row r="54" spans="8:11" x14ac:dyDescent="0.35">
      <c r="H54" s="9"/>
      <c r="K54" s="9"/>
    </row>
    <row r="55" spans="8:11" x14ac:dyDescent="0.35">
      <c r="H55" s="9"/>
      <c r="K55" s="9"/>
    </row>
    <row r="56" spans="8:11" x14ac:dyDescent="0.35">
      <c r="H56" s="9"/>
      <c r="K56" s="9"/>
    </row>
    <row r="57" spans="8:11" x14ac:dyDescent="0.35">
      <c r="H57" s="9"/>
      <c r="K57" s="9"/>
    </row>
    <row r="58" spans="8:11" x14ac:dyDescent="0.35">
      <c r="H58" s="9"/>
      <c r="K58" s="9"/>
    </row>
    <row r="59" spans="8:11" x14ac:dyDescent="0.35">
      <c r="H59" s="9"/>
      <c r="K59" s="9"/>
    </row>
    <row r="60" spans="8:11" x14ac:dyDescent="0.35">
      <c r="H60" s="9"/>
      <c r="K60" s="9"/>
    </row>
    <row r="61" spans="8:11" x14ac:dyDescent="0.35">
      <c r="H61" s="9"/>
      <c r="K61" s="9"/>
    </row>
    <row r="62" spans="8:11" x14ac:dyDescent="0.35">
      <c r="H62" s="9"/>
      <c r="K62" s="9"/>
    </row>
    <row r="63" spans="8:11" x14ac:dyDescent="0.35">
      <c r="H63" s="9"/>
      <c r="K63" s="9"/>
    </row>
  </sheetData>
  <sheetProtection formatCells="0" formatColumns="0" formatRows="0" insertRows="0" insertHyperlink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2251"/>
  <sheetViews>
    <sheetView workbookViewId="0"/>
  </sheetViews>
  <sheetFormatPr defaultRowHeight="14.5" x14ac:dyDescent="0.35"/>
  <cols>
    <col min="1" max="1" width="36.90625" style="13" bestFit="1" customWidth="1"/>
    <col min="2" max="2" width="74.81640625" style="11" customWidth="1"/>
    <col min="3" max="3" width="9.90625" style="20" bestFit="1" customWidth="1"/>
  </cols>
  <sheetData>
    <row r="1" spans="1:3" ht="65.150000000000006" customHeight="1" x14ac:dyDescent="0.35">
      <c r="A1" s="14" t="s">
        <v>136</v>
      </c>
      <c r="B1" s="15" t="s">
        <v>45</v>
      </c>
      <c r="C1" s="14" t="s">
        <v>48</v>
      </c>
    </row>
    <row r="2" spans="1:3" x14ac:dyDescent="0.35">
      <c r="A2" s="13" t="s">
        <v>0</v>
      </c>
      <c r="B2" s="11" t="s">
        <v>57</v>
      </c>
      <c r="C2" s="20" t="s">
        <v>56</v>
      </c>
    </row>
    <row r="3" spans="1:3" x14ac:dyDescent="0.35">
      <c r="A3" s="13" t="s">
        <v>1</v>
      </c>
      <c r="B3" s="11" t="s">
        <v>46</v>
      </c>
      <c r="C3" s="20" t="s">
        <v>56</v>
      </c>
    </row>
    <row r="4" spans="1:3" x14ac:dyDescent="0.35">
      <c r="A4" s="13" t="s">
        <v>2</v>
      </c>
      <c r="B4" s="11" t="s">
        <v>47</v>
      </c>
      <c r="C4" s="20" t="s">
        <v>56</v>
      </c>
    </row>
    <row r="5" spans="1:3" ht="43.5" x14ac:dyDescent="0.35">
      <c r="A5" s="13" t="s">
        <v>3</v>
      </c>
      <c r="B5" s="11" t="s">
        <v>115</v>
      </c>
      <c r="C5" s="20" t="s">
        <v>56</v>
      </c>
    </row>
    <row r="6" spans="1:3" ht="72.5" x14ac:dyDescent="0.35">
      <c r="A6" s="13" t="s">
        <v>4</v>
      </c>
      <c r="B6" s="11" t="s">
        <v>116</v>
      </c>
      <c r="C6" s="20" t="s">
        <v>49</v>
      </c>
    </row>
    <row r="7" spans="1:3" ht="29" x14ac:dyDescent="0.35">
      <c r="A7" s="13" t="s">
        <v>5</v>
      </c>
      <c r="B7" s="11" t="s">
        <v>59</v>
      </c>
      <c r="C7" s="20" t="s">
        <v>49</v>
      </c>
    </row>
    <row r="8" spans="1:3" x14ac:dyDescent="0.35">
      <c r="A8" s="13" t="s">
        <v>6</v>
      </c>
      <c r="B8" s="11" t="s">
        <v>60</v>
      </c>
      <c r="C8" s="20" t="s">
        <v>56</v>
      </c>
    </row>
    <row r="9" spans="1:3" ht="29" x14ac:dyDescent="0.35">
      <c r="A9" s="13" t="s">
        <v>7</v>
      </c>
      <c r="B9" s="11" t="s">
        <v>148</v>
      </c>
      <c r="C9" s="20" t="s">
        <v>50</v>
      </c>
    </row>
    <row r="10" spans="1:3" x14ac:dyDescent="0.35">
      <c r="A10" s="13" t="s">
        <v>8</v>
      </c>
      <c r="B10" s="11" t="s">
        <v>61</v>
      </c>
      <c r="C10" s="20" t="s">
        <v>49</v>
      </c>
    </row>
    <row r="11" spans="1:3" x14ac:dyDescent="0.35">
      <c r="A11" s="13" t="s">
        <v>9</v>
      </c>
      <c r="B11" s="11" t="s">
        <v>62</v>
      </c>
      <c r="C11" s="20" t="s">
        <v>49</v>
      </c>
    </row>
    <row r="12" spans="1:3" x14ac:dyDescent="0.35">
      <c r="A12" s="13" t="s">
        <v>10</v>
      </c>
      <c r="B12" s="11" t="s">
        <v>63</v>
      </c>
      <c r="C12" s="20" t="s">
        <v>50</v>
      </c>
    </row>
    <row r="13" spans="1:3" x14ac:dyDescent="0.35">
      <c r="A13" s="13" t="s">
        <v>11</v>
      </c>
      <c r="B13" s="11" t="s">
        <v>64</v>
      </c>
      <c r="C13" s="20" t="s">
        <v>51</v>
      </c>
    </row>
    <row r="14" spans="1:3" x14ac:dyDescent="0.35">
      <c r="A14" s="13" t="s">
        <v>12</v>
      </c>
      <c r="B14" s="11" t="s">
        <v>117</v>
      </c>
      <c r="C14" s="20" t="s">
        <v>51</v>
      </c>
    </row>
    <row r="15" spans="1:3" ht="29" x14ac:dyDescent="0.35">
      <c r="A15" s="13" t="s">
        <v>13</v>
      </c>
      <c r="B15" s="11" t="s">
        <v>118</v>
      </c>
      <c r="C15" s="20" t="s">
        <v>51</v>
      </c>
    </row>
    <row r="16" spans="1:3" ht="29" x14ac:dyDescent="0.35">
      <c r="A16" s="13" t="s">
        <v>14</v>
      </c>
      <c r="B16" s="11" t="s">
        <v>119</v>
      </c>
      <c r="C16" s="20" t="s">
        <v>51</v>
      </c>
    </row>
    <row r="17" spans="1:3" x14ac:dyDescent="0.35">
      <c r="A17" s="13" t="s">
        <v>15</v>
      </c>
      <c r="B17" s="11" t="s">
        <v>122</v>
      </c>
      <c r="C17" s="20" t="s">
        <v>51</v>
      </c>
    </row>
    <row r="18" spans="1:3" x14ac:dyDescent="0.35">
      <c r="A18" s="13" t="s">
        <v>16</v>
      </c>
      <c r="B18" s="11" t="s">
        <v>129</v>
      </c>
      <c r="C18" s="20" t="s">
        <v>51</v>
      </c>
    </row>
    <row r="19" spans="1:3" ht="29" x14ac:dyDescent="0.35">
      <c r="A19" s="13" t="s">
        <v>17</v>
      </c>
      <c r="B19" s="11" t="s">
        <v>128</v>
      </c>
      <c r="C19" s="20" t="s">
        <v>51</v>
      </c>
    </row>
    <row r="20" spans="1:3" ht="29" x14ac:dyDescent="0.35">
      <c r="A20" s="13" t="s">
        <v>18</v>
      </c>
      <c r="B20" s="11" t="s">
        <v>126</v>
      </c>
      <c r="C20" s="20" t="s">
        <v>51</v>
      </c>
    </row>
    <row r="21" spans="1:3" x14ac:dyDescent="0.35">
      <c r="A21" s="13" t="s">
        <v>149</v>
      </c>
      <c r="B21" s="11" t="s">
        <v>65</v>
      </c>
      <c r="C21" s="20" t="s">
        <v>51</v>
      </c>
    </row>
    <row r="22" spans="1:3" x14ac:dyDescent="0.35">
      <c r="A22" s="13" t="s">
        <v>150</v>
      </c>
      <c r="B22" s="11" t="s">
        <v>111</v>
      </c>
      <c r="C22" s="20" t="s">
        <v>51</v>
      </c>
    </row>
    <row r="23" spans="1:3" ht="29" x14ac:dyDescent="0.35">
      <c r="A23" s="13" t="s">
        <v>151</v>
      </c>
      <c r="B23" s="11" t="s">
        <v>120</v>
      </c>
      <c r="C23" s="20" t="s">
        <v>51</v>
      </c>
    </row>
    <row r="24" spans="1:3" ht="29" x14ac:dyDescent="0.35">
      <c r="A24" s="13" t="s">
        <v>152</v>
      </c>
      <c r="B24" s="11" t="s">
        <v>121</v>
      </c>
      <c r="C24" s="20" t="s">
        <v>51</v>
      </c>
    </row>
    <row r="25" spans="1:3" x14ac:dyDescent="0.35">
      <c r="A25" s="13" t="s">
        <v>153</v>
      </c>
      <c r="B25" s="11" t="s">
        <v>123</v>
      </c>
      <c r="C25" s="20" t="s">
        <v>51</v>
      </c>
    </row>
    <row r="26" spans="1:3" x14ac:dyDescent="0.35">
      <c r="A26" s="13" t="s">
        <v>154</v>
      </c>
      <c r="B26" s="11" t="s">
        <v>125</v>
      </c>
      <c r="C26" s="20" t="s">
        <v>51</v>
      </c>
    </row>
    <row r="27" spans="1:3" ht="29" x14ac:dyDescent="0.35">
      <c r="A27" s="13" t="s">
        <v>155</v>
      </c>
      <c r="B27" s="11" t="s">
        <v>124</v>
      </c>
      <c r="C27" s="20" t="s">
        <v>51</v>
      </c>
    </row>
    <row r="28" spans="1:3" ht="29" x14ac:dyDescent="0.35">
      <c r="A28" s="13" t="s">
        <v>156</v>
      </c>
      <c r="B28" s="11" t="s">
        <v>127</v>
      </c>
      <c r="C28" s="20" t="s">
        <v>51</v>
      </c>
    </row>
    <row r="29" spans="1:3" x14ac:dyDescent="0.35">
      <c r="A29" s="13" t="s">
        <v>19</v>
      </c>
      <c r="B29" s="11" t="s">
        <v>66</v>
      </c>
      <c r="C29" s="20" t="s">
        <v>49</v>
      </c>
    </row>
    <row r="30" spans="1:3" x14ac:dyDescent="0.35">
      <c r="A30" s="13" t="s">
        <v>20</v>
      </c>
      <c r="B30" s="11" t="s">
        <v>67</v>
      </c>
      <c r="C30" s="20" t="s">
        <v>49</v>
      </c>
    </row>
    <row r="31" spans="1:3" x14ac:dyDescent="0.35">
      <c r="A31" s="13" t="s">
        <v>157</v>
      </c>
      <c r="B31" s="11" t="s">
        <v>68</v>
      </c>
      <c r="C31" s="20" t="s">
        <v>49</v>
      </c>
    </row>
    <row r="32" spans="1:3" x14ac:dyDescent="0.35">
      <c r="A32" s="13" t="s">
        <v>158</v>
      </c>
      <c r="B32" s="11" t="s">
        <v>69</v>
      </c>
      <c r="C32" s="20" t="s">
        <v>49</v>
      </c>
    </row>
    <row r="33" spans="1:3" x14ac:dyDescent="0.35">
      <c r="A33" s="13" t="s">
        <v>21</v>
      </c>
      <c r="B33" s="11" t="s">
        <v>76</v>
      </c>
      <c r="C33" s="20" t="s">
        <v>49</v>
      </c>
    </row>
    <row r="34" spans="1:3" x14ac:dyDescent="0.35">
      <c r="A34" s="13" t="s">
        <v>22</v>
      </c>
      <c r="B34" s="11" t="s">
        <v>77</v>
      </c>
      <c r="C34" s="20" t="s">
        <v>49</v>
      </c>
    </row>
    <row r="35" spans="1:3" ht="29" x14ac:dyDescent="0.35">
      <c r="A35" s="13" t="s">
        <v>23</v>
      </c>
      <c r="B35" s="11" t="s">
        <v>70</v>
      </c>
      <c r="C35" s="20" t="s">
        <v>49</v>
      </c>
    </row>
    <row r="36" spans="1:3" x14ac:dyDescent="0.35">
      <c r="A36" s="13" t="s">
        <v>159</v>
      </c>
      <c r="B36" s="11" t="s">
        <v>78</v>
      </c>
      <c r="C36" s="20" t="s">
        <v>49</v>
      </c>
    </row>
    <row r="37" spans="1:3" x14ac:dyDescent="0.35">
      <c r="A37" s="13" t="s">
        <v>160</v>
      </c>
      <c r="B37" s="11" t="s">
        <v>79</v>
      </c>
      <c r="C37" s="20" t="s">
        <v>49</v>
      </c>
    </row>
    <row r="38" spans="1:3" x14ac:dyDescent="0.35">
      <c r="A38" s="13" t="s">
        <v>25</v>
      </c>
      <c r="B38" s="11" t="s">
        <v>71</v>
      </c>
      <c r="C38" s="20" t="s">
        <v>49</v>
      </c>
    </row>
    <row r="39" spans="1:3" x14ac:dyDescent="0.35">
      <c r="A39" s="13" t="s">
        <v>26</v>
      </c>
      <c r="B39" s="11" t="s">
        <v>72</v>
      </c>
      <c r="C39" s="20" t="s">
        <v>49</v>
      </c>
    </row>
    <row r="40" spans="1:3" x14ac:dyDescent="0.35">
      <c r="A40" s="13" t="s">
        <v>161</v>
      </c>
      <c r="B40" s="11" t="s">
        <v>73</v>
      </c>
      <c r="C40" s="20" t="s">
        <v>49</v>
      </c>
    </row>
    <row r="41" spans="1:3" x14ac:dyDescent="0.35">
      <c r="A41" s="13" t="s">
        <v>162</v>
      </c>
      <c r="B41" s="11" t="s">
        <v>74</v>
      </c>
      <c r="C41" s="20" t="s">
        <v>49</v>
      </c>
    </row>
    <row r="42" spans="1:3" x14ac:dyDescent="0.35">
      <c r="A42" s="13" t="s">
        <v>27</v>
      </c>
      <c r="B42" s="11" t="s">
        <v>75</v>
      </c>
      <c r="C42" s="20" t="s">
        <v>49</v>
      </c>
    </row>
    <row r="43" spans="1:3" ht="29" x14ac:dyDescent="0.35">
      <c r="A43" s="13" t="s">
        <v>163</v>
      </c>
      <c r="B43" s="11" t="s">
        <v>80</v>
      </c>
      <c r="C43" s="20" t="s">
        <v>49</v>
      </c>
    </row>
    <row r="44" spans="1:3" x14ac:dyDescent="0.35">
      <c r="A44" s="13" t="s">
        <v>29</v>
      </c>
      <c r="B44" s="11" t="s">
        <v>131</v>
      </c>
      <c r="C44" s="20" t="s">
        <v>49</v>
      </c>
    </row>
    <row r="45" spans="1:3" ht="29" x14ac:dyDescent="0.35">
      <c r="A45" s="13" t="s">
        <v>30</v>
      </c>
      <c r="B45" s="11" t="s">
        <v>132</v>
      </c>
      <c r="C45" s="20" t="s">
        <v>49</v>
      </c>
    </row>
    <row r="46" spans="1:3" ht="29" x14ac:dyDescent="0.35">
      <c r="A46" s="13" t="s">
        <v>31</v>
      </c>
      <c r="B46" s="11" t="s">
        <v>133</v>
      </c>
      <c r="C46" s="20" t="s">
        <v>49</v>
      </c>
    </row>
    <row r="47" spans="1:3" ht="29" x14ac:dyDescent="0.35">
      <c r="A47" s="13" t="s">
        <v>164</v>
      </c>
      <c r="B47" s="11" t="s">
        <v>130</v>
      </c>
      <c r="C47" s="20" t="s">
        <v>49</v>
      </c>
    </row>
    <row r="48" spans="1:3" ht="29" x14ac:dyDescent="0.35">
      <c r="A48" s="13" t="s">
        <v>165</v>
      </c>
      <c r="B48" s="11" t="s">
        <v>134</v>
      </c>
      <c r="C48" s="20" t="s">
        <v>49</v>
      </c>
    </row>
    <row r="49" spans="1:3" ht="29" x14ac:dyDescent="0.35">
      <c r="A49" s="13" t="s">
        <v>166</v>
      </c>
      <c r="B49" s="11" t="s">
        <v>135</v>
      </c>
      <c r="C49" s="20" t="s">
        <v>49</v>
      </c>
    </row>
    <row r="50" spans="1:3" x14ac:dyDescent="0.35">
      <c r="A50" s="13" t="s">
        <v>35</v>
      </c>
      <c r="B50" s="11" t="s">
        <v>81</v>
      </c>
      <c r="C50" s="20" t="s">
        <v>49</v>
      </c>
    </row>
    <row r="51" spans="1:3" x14ac:dyDescent="0.35">
      <c r="A51" s="13" t="s">
        <v>36</v>
      </c>
      <c r="B51" s="11" t="s">
        <v>82</v>
      </c>
      <c r="C51" s="20" t="s">
        <v>49</v>
      </c>
    </row>
    <row r="52" spans="1:3" x14ac:dyDescent="0.35">
      <c r="A52" s="13" t="s">
        <v>37</v>
      </c>
      <c r="B52" s="11" t="s">
        <v>83</v>
      </c>
      <c r="C52" s="20" t="s">
        <v>49</v>
      </c>
    </row>
    <row r="53" spans="1:3" x14ac:dyDescent="0.35">
      <c r="A53" s="13" t="s">
        <v>38</v>
      </c>
      <c r="B53" s="11" t="s">
        <v>84</v>
      </c>
      <c r="C53" s="20" t="s">
        <v>49</v>
      </c>
    </row>
    <row r="54" spans="1:3" x14ac:dyDescent="0.35">
      <c r="A54" s="13" t="s">
        <v>39</v>
      </c>
      <c r="B54" s="11" t="s">
        <v>85</v>
      </c>
      <c r="C54" s="20" t="s">
        <v>49</v>
      </c>
    </row>
    <row r="55" spans="1:3" ht="29" x14ac:dyDescent="0.35">
      <c r="A55" s="13" t="s">
        <v>40</v>
      </c>
      <c r="B55" s="11" t="s">
        <v>86</v>
      </c>
      <c r="C55" s="20" t="s">
        <v>49</v>
      </c>
    </row>
    <row r="56" spans="1:3" x14ac:dyDescent="0.35">
      <c r="A56" s="13" t="s">
        <v>41</v>
      </c>
      <c r="B56" s="11" t="s">
        <v>87</v>
      </c>
      <c r="C56" s="20" t="s">
        <v>49</v>
      </c>
    </row>
    <row r="57" spans="1:3" x14ac:dyDescent="0.35">
      <c r="A57" s="13" t="s">
        <v>42</v>
      </c>
      <c r="B57" s="11" t="s">
        <v>88</v>
      </c>
      <c r="C57" s="20" t="s">
        <v>49</v>
      </c>
    </row>
    <row r="58" spans="1:3" x14ac:dyDescent="0.35">
      <c r="A58" s="13" t="s">
        <v>43</v>
      </c>
      <c r="B58" s="11" t="s">
        <v>89</v>
      </c>
      <c r="C58" s="20" t="s">
        <v>49</v>
      </c>
    </row>
    <row r="59" spans="1:3" x14ac:dyDescent="0.35">
      <c r="A59" s="13" t="s">
        <v>44</v>
      </c>
      <c r="B59" s="11" t="s">
        <v>90</v>
      </c>
      <c r="C59" s="20" t="s">
        <v>49</v>
      </c>
    </row>
    <row r="16377" spans="1:1" x14ac:dyDescent="0.35">
      <c r="A16377" s="13" t="s">
        <v>0</v>
      </c>
    </row>
    <row r="16378" spans="1:1" x14ac:dyDescent="0.35">
      <c r="A16378" s="13" t="s">
        <v>1</v>
      </c>
    </row>
    <row r="16379" spans="1:1" x14ac:dyDescent="0.35">
      <c r="A16379" s="13" t="s">
        <v>2</v>
      </c>
    </row>
    <row r="16380" spans="1:1" x14ac:dyDescent="0.35">
      <c r="A16380" s="13" t="s">
        <v>3</v>
      </c>
    </row>
    <row r="16381" spans="1:1" x14ac:dyDescent="0.35">
      <c r="A16381" s="13" t="s">
        <v>4</v>
      </c>
    </row>
    <row r="16382" spans="1:1" x14ac:dyDescent="0.35">
      <c r="A16382" s="13" t="s">
        <v>5</v>
      </c>
    </row>
    <row r="16383" spans="1:1" x14ac:dyDescent="0.35">
      <c r="A16383" s="13" t="s">
        <v>6</v>
      </c>
    </row>
    <row r="16384" spans="1:1" x14ac:dyDescent="0.35">
      <c r="A16384" s="13" t="s">
        <v>7</v>
      </c>
    </row>
    <row r="16385" spans="1:1" x14ac:dyDescent="0.35">
      <c r="A16385" s="13" t="s">
        <v>8</v>
      </c>
    </row>
    <row r="16386" spans="1:1" x14ac:dyDescent="0.35">
      <c r="A16386" s="13" t="s">
        <v>9</v>
      </c>
    </row>
    <row r="16387" spans="1:1" x14ac:dyDescent="0.35">
      <c r="A16387" s="13" t="s">
        <v>10</v>
      </c>
    </row>
    <row r="16388" spans="1:1" x14ac:dyDescent="0.35">
      <c r="A16388" s="13" t="s">
        <v>11</v>
      </c>
    </row>
    <row r="16389" spans="1:1" x14ac:dyDescent="0.35">
      <c r="A16389" s="13" t="s">
        <v>12</v>
      </c>
    </row>
    <row r="16390" spans="1:1" x14ac:dyDescent="0.35">
      <c r="A16390" s="13" t="s">
        <v>13</v>
      </c>
    </row>
    <row r="16391" spans="1:1" x14ac:dyDescent="0.35">
      <c r="A16391" s="13" t="s">
        <v>14</v>
      </c>
    </row>
    <row r="16392" spans="1:1" x14ac:dyDescent="0.35">
      <c r="A16392" s="13" t="s">
        <v>15</v>
      </c>
    </row>
    <row r="16393" spans="1:1" x14ac:dyDescent="0.35">
      <c r="A16393" s="13" t="s">
        <v>16</v>
      </c>
    </row>
    <row r="16394" spans="1:1" x14ac:dyDescent="0.35">
      <c r="A16394" s="13" t="s">
        <v>17</v>
      </c>
    </row>
    <row r="16395" spans="1:1" x14ac:dyDescent="0.35">
      <c r="A16395" s="13" t="s">
        <v>18</v>
      </c>
    </row>
    <row r="16396" spans="1:1" x14ac:dyDescent="0.35">
      <c r="A16396" s="13" t="s">
        <v>149</v>
      </c>
    </row>
    <row r="16397" spans="1:1" x14ac:dyDescent="0.35">
      <c r="A16397" s="13" t="s">
        <v>150</v>
      </c>
    </row>
    <row r="16398" spans="1:1" x14ac:dyDescent="0.35">
      <c r="A16398" s="13" t="s">
        <v>151</v>
      </c>
    </row>
    <row r="16399" spans="1:1" x14ac:dyDescent="0.35">
      <c r="A16399" s="13" t="s">
        <v>152</v>
      </c>
    </row>
    <row r="16400" spans="1:1" x14ac:dyDescent="0.35">
      <c r="A16400" s="13" t="s">
        <v>153</v>
      </c>
    </row>
    <row r="16401" spans="1:1" x14ac:dyDescent="0.35">
      <c r="A16401" s="13" t="s">
        <v>154</v>
      </c>
    </row>
    <row r="16402" spans="1:1" x14ac:dyDescent="0.35">
      <c r="A16402" s="13" t="s">
        <v>155</v>
      </c>
    </row>
    <row r="16403" spans="1:1" x14ac:dyDescent="0.35">
      <c r="A16403" s="13" t="s">
        <v>156</v>
      </c>
    </row>
    <row r="16404" spans="1:1" x14ac:dyDescent="0.35">
      <c r="A16404" s="13" t="s">
        <v>19</v>
      </c>
    </row>
    <row r="16405" spans="1:1" x14ac:dyDescent="0.35">
      <c r="A16405" s="13" t="s">
        <v>20</v>
      </c>
    </row>
    <row r="16406" spans="1:1" x14ac:dyDescent="0.35">
      <c r="A16406" s="13" t="s">
        <v>157</v>
      </c>
    </row>
    <row r="16407" spans="1:1" x14ac:dyDescent="0.35">
      <c r="A16407" s="13" t="s">
        <v>158</v>
      </c>
    </row>
    <row r="16408" spans="1:1" x14ac:dyDescent="0.35">
      <c r="A16408" s="13" t="s">
        <v>21</v>
      </c>
    </row>
    <row r="16409" spans="1:1" x14ac:dyDescent="0.35">
      <c r="A16409" s="13" t="s">
        <v>22</v>
      </c>
    </row>
    <row r="16410" spans="1:1" x14ac:dyDescent="0.35">
      <c r="A16410" s="13" t="s">
        <v>23</v>
      </c>
    </row>
    <row r="16411" spans="1:1" x14ac:dyDescent="0.35">
      <c r="A16411" s="13" t="s">
        <v>24</v>
      </c>
    </row>
    <row r="16412" spans="1:1" x14ac:dyDescent="0.35">
      <c r="A16412" s="13" t="s">
        <v>159</v>
      </c>
    </row>
    <row r="16413" spans="1:1" x14ac:dyDescent="0.35">
      <c r="A16413" s="13" t="s">
        <v>160</v>
      </c>
    </row>
    <row r="16414" spans="1:1" x14ac:dyDescent="0.35">
      <c r="A16414" s="13" t="s">
        <v>25</v>
      </c>
    </row>
    <row r="16415" spans="1:1" x14ac:dyDescent="0.35">
      <c r="A16415" s="13" t="s">
        <v>26</v>
      </c>
    </row>
    <row r="16416" spans="1:1" x14ac:dyDescent="0.35">
      <c r="A16416" s="13" t="s">
        <v>161</v>
      </c>
    </row>
    <row r="16417" spans="1:1" x14ac:dyDescent="0.35">
      <c r="A16417" s="13" t="s">
        <v>162</v>
      </c>
    </row>
    <row r="16418" spans="1:1" x14ac:dyDescent="0.35">
      <c r="A16418" s="13" t="s">
        <v>27</v>
      </c>
    </row>
    <row r="16419" spans="1:1" x14ac:dyDescent="0.35">
      <c r="A16419" s="13" t="s">
        <v>28</v>
      </c>
    </row>
    <row r="16420" spans="1:1" x14ac:dyDescent="0.35">
      <c r="A16420" s="13" t="s">
        <v>163</v>
      </c>
    </row>
    <row r="16421" spans="1:1" x14ac:dyDescent="0.35">
      <c r="A16421" s="13" t="s">
        <v>167</v>
      </c>
    </row>
    <row r="16422" spans="1:1" x14ac:dyDescent="0.35">
      <c r="A16422" s="13" t="s">
        <v>29</v>
      </c>
    </row>
    <row r="16423" spans="1:1" x14ac:dyDescent="0.35">
      <c r="A16423" s="13" t="s">
        <v>30</v>
      </c>
    </row>
    <row r="16424" spans="1:1" x14ac:dyDescent="0.35">
      <c r="A16424" s="13" t="s">
        <v>31</v>
      </c>
    </row>
    <row r="16425" spans="1:1" x14ac:dyDescent="0.35">
      <c r="A16425" s="13" t="s">
        <v>32</v>
      </c>
    </row>
    <row r="16426" spans="1:1" x14ac:dyDescent="0.35">
      <c r="A16426" s="13" t="s">
        <v>164</v>
      </c>
    </row>
    <row r="16427" spans="1:1" x14ac:dyDescent="0.35">
      <c r="A16427" s="13" t="s">
        <v>165</v>
      </c>
    </row>
    <row r="16428" spans="1:1" x14ac:dyDescent="0.35">
      <c r="A16428" s="13" t="s">
        <v>166</v>
      </c>
    </row>
    <row r="16429" spans="1:1" x14ac:dyDescent="0.35">
      <c r="A16429" s="13" t="s">
        <v>168</v>
      </c>
    </row>
    <row r="16430" spans="1:1" x14ac:dyDescent="0.35">
      <c r="A16430" s="13" t="s">
        <v>33</v>
      </c>
    </row>
    <row r="16431" spans="1:1" x14ac:dyDescent="0.35">
      <c r="A16431" s="13" t="s">
        <v>34</v>
      </c>
    </row>
    <row r="16432" spans="1:1" x14ac:dyDescent="0.35">
      <c r="A16432" s="13" t="s">
        <v>169</v>
      </c>
    </row>
    <row r="16433" spans="1:1" x14ac:dyDescent="0.35">
      <c r="A16433" s="13" t="s">
        <v>170</v>
      </c>
    </row>
    <row r="16434" spans="1:1" x14ac:dyDescent="0.35">
      <c r="A16434" s="13" t="s">
        <v>35</v>
      </c>
    </row>
    <row r="16435" spans="1:1" x14ac:dyDescent="0.35">
      <c r="A16435" s="13" t="s">
        <v>36</v>
      </c>
    </row>
    <row r="16436" spans="1:1" x14ac:dyDescent="0.35">
      <c r="A16436" s="13" t="s">
        <v>37</v>
      </c>
    </row>
    <row r="16437" spans="1:1" x14ac:dyDescent="0.35">
      <c r="A16437" s="13" t="s">
        <v>38</v>
      </c>
    </row>
    <row r="16438" spans="1:1" x14ac:dyDescent="0.35">
      <c r="A16438" s="13" t="s">
        <v>39</v>
      </c>
    </row>
    <row r="16439" spans="1:1" x14ac:dyDescent="0.35">
      <c r="A16439" s="13" t="s">
        <v>40</v>
      </c>
    </row>
    <row r="16440" spans="1:1" x14ac:dyDescent="0.35">
      <c r="A16440" s="13" t="s">
        <v>41</v>
      </c>
    </row>
    <row r="16441" spans="1:1" x14ac:dyDescent="0.35">
      <c r="A16441" s="13" t="s">
        <v>42</v>
      </c>
    </row>
    <row r="16442" spans="1:1" x14ac:dyDescent="0.35">
      <c r="A16442" s="13" t="s">
        <v>43</v>
      </c>
    </row>
    <row r="16443" spans="1:1" x14ac:dyDescent="0.35">
      <c r="A16443" s="13" t="s">
        <v>44</v>
      </c>
    </row>
    <row r="32761" spans="1:1" x14ac:dyDescent="0.35">
      <c r="A32761" s="13" t="s">
        <v>0</v>
      </c>
    </row>
    <row r="32762" spans="1:1" x14ac:dyDescent="0.35">
      <c r="A32762" s="13" t="s">
        <v>1</v>
      </c>
    </row>
    <row r="32763" spans="1:1" x14ac:dyDescent="0.35">
      <c r="A32763" s="13" t="s">
        <v>2</v>
      </c>
    </row>
    <row r="32764" spans="1:1" x14ac:dyDescent="0.35">
      <c r="A32764" s="13" t="s">
        <v>3</v>
      </c>
    </row>
    <row r="32765" spans="1:1" x14ac:dyDescent="0.35">
      <c r="A32765" s="13" t="s">
        <v>4</v>
      </c>
    </row>
    <row r="32766" spans="1:1" x14ac:dyDescent="0.35">
      <c r="A32766" s="13" t="s">
        <v>5</v>
      </c>
    </row>
    <row r="32767" spans="1:1" x14ac:dyDescent="0.35">
      <c r="A32767" s="13" t="s">
        <v>6</v>
      </c>
    </row>
    <row r="32768" spans="1:1" x14ac:dyDescent="0.35">
      <c r="A32768" s="13" t="s">
        <v>7</v>
      </c>
    </row>
    <row r="32769" spans="1:1" x14ac:dyDescent="0.35">
      <c r="A32769" s="13" t="s">
        <v>8</v>
      </c>
    </row>
    <row r="32770" spans="1:1" x14ac:dyDescent="0.35">
      <c r="A32770" s="13" t="s">
        <v>9</v>
      </c>
    </row>
    <row r="32771" spans="1:1" x14ac:dyDescent="0.35">
      <c r="A32771" s="13" t="s">
        <v>10</v>
      </c>
    </row>
    <row r="32772" spans="1:1" x14ac:dyDescent="0.35">
      <c r="A32772" s="13" t="s">
        <v>11</v>
      </c>
    </row>
    <row r="32773" spans="1:1" x14ac:dyDescent="0.35">
      <c r="A32773" s="13" t="s">
        <v>12</v>
      </c>
    </row>
    <row r="32774" spans="1:1" x14ac:dyDescent="0.35">
      <c r="A32774" s="13" t="s">
        <v>13</v>
      </c>
    </row>
    <row r="32775" spans="1:1" x14ac:dyDescent="0.35">
      <c r="A32775" s="13" t="s">
        <v>14</v>
      </c>
    </row>
    <row r="32776" spans="1:1" x14ac:dyDescent="0.35">
      <c r="A32776" s="13" t="s">
        <v>15</v>
      </c>
    </row>
    <row r="32777" spans="1:1" x14ac:dyDescent="0.35">
      <c r="A32777" s="13" t="s">
        <v>16</v>
      </c>
    </row>
    <row r="32778" spans="1:1" x14ac:dyDescent="0.35">
      <c r="A32778" s="13" t="s">
        <v>17</v>
      </c>
    </row>
    <row r="32779" spans="1:1" x14ac:dyDescent="0.35">
      <c r="A32779" s="13" t="s">
        <v>18</v>
      </c>
    </row>
    <row r="32780" spans="1:1" x14ac:dyDescent="0.35">
      <c r="A32780" s="13" t="s">
        <v>149</v>
      </c>
    </row>
    <row r="32781" spans="1:1" x14ac:dyDescent="0.35">
      <c r="A32781" s="13" t="s">
        <v>150</v>
      </c>
    </row>
    <row r="32782" spans="1:1" x14ac:dyDescent="0.35">
      <c r="A32782" s="13" t="s">
        <v>151</v>
      </c>
    </row>
    <row r="32783" spans="1:1" x14ac:dyDescent="0.35">
      <c r="A32783" s="13" t="s">
        <v>152</v>
      </c>
    </row>
    <row r="32784" spans="1:1" x14ac:dyDescent="0.35">
      <c r="A32784" s="13" t="s">
        <v>153</v>
      </c>
    </row>
    <row r="32785" spans="1:1" x14ac:dyDescent="0.35">
      <c r="A32785" s="13" t="s">
        <v>154</v>
      </c>
    </row>
    <row r="32786" spans="1:1" x14ac:dyDescent="0.35">
      <c r="A32786" s="13" t="s">
        <v>155</v>
      </c>
    </row>
    <row r="32787" spans="1:1" x14ac:dyDescent="0.35">
      <c r="A32787" s="13" t="s">
        <v>156</v>
      </c>
    </row>
    <row r="32788" spans="1:1" x14ac:dyDescent="0.35">
      <c r="A32788" s="13" t="s">
        <v>19</v>
      </c>
    </row>
    <row r="32789" spans="1:1" x14ac:dyDescent="0.35">
      <c r="A32789" s="13" t="s">
        <v>20</v>
      </c>
    </row>
    <row r="32790" spans="1:1" x14ac:dyDescent="0.35">
      <c r="A32790" s="13" t="s">
        <v>157</v>
      </c>
    </row>
    <row r="32791" spans="1:1" x14ac:dyDescent="0.35">
      <c r="A32791" s="13" t="s">
        <v>158</v>
      </c>
    </row>
    <row r="32792" spans="1:1" x14ac:dyDescent="0.35">
      <c r="A32792" s="13" t="s">
        <v>21</v>
      </c>
    </row>
    <row r="32793" spans="1:1" x14ac:dyDescent="0.35">
      <c r="A32793" s="13" t="s">
        <v>22</v>
      </c>
    </row>
    <row r="32794" spans="1:1" x14ac:dyDescent="0.35">
      <c r="A32794" s="13" t="s">
        <v>23</v>
      </c>
    </row>
    <row r="32795" spans="1:1" x14ac:dyDescent="0.35">
      <c r="A32795" s="13" t="s">
        <v>24</v>
      </c>
    </row>
    <row r="32796" spans="1:1" x14ac:dyDescent="0.35">
      <c r="A32796" s="13" t="s">
        <v>159</v>
      </c>
    </row>
    <row r="32797" spans="1:1" x14ac:dyDescent="0.35">
      <c r="A32797" s="13" t="s">
        <v>160</v>
      </c>
    </row>
    <row r="32798" spans="1:1" x14ac:dyDescent="0.35">
      <c r="A32798" s="13" t="s">
        <v>25</v>
      </c>
    </row>
    <row r="32799" spans="1:1" x14ac:dyDescent="0.35">
      <c r="A32799" s="13" t="s">
        <v>26</v>
      </c>
    </row>
    <row r="32800" spans="1:1" x14ac:dyDescent="0.35">
      <c r="A32800" s="13" t="s">
        <v>161</v>
      </c>
    </row>
    <row r="32801" spans="1:1" x14ac:dyDescent="0.35">
      <c r="A32801" s="13" t="s">
        <v>162</v>
      </c>
    </row>
    <row r="32802" spans="1:1" x14ac:dyDescent="0.35">
      <c r="A32802" s="13" t="s">
        <v>27</v>
      </c>
    </row>
    <row r="32803" spans="1:1" x14ac:dyDescent="0.35">
      <c r="A32803" s="13" t="s">
        <v>28</v>
      </c>
    </row>
    <row r="32804" spans="1:1" x14ac:dyDescent="0.35">
      <c r="A32804" s="13" t="s">
        <v>163</v>
      </c>
    </row>
    <row r="32805" spans="1:1" x14ac:dyDescent="0.35">
      <c r="A32805" s="13" t="s">
        <v>167</v>
      </c>
    </row>
    <row r="32806" spans="1:1" x14ac:dyDescent="0.35">
      <c r="A32806" s="13" t="s">
        <v>29</v>
      </c>
    </row>
    <row r="32807" spans="1:1" x14ac:dyDescent="0.35">
      <c r="A32807" s="13" t="s">
        <v>30</v>
      </c>
    </row>
    <row r="32808" spans="1:1" x14ac:dyDescent="0.35">
      <c r="A32808" s="13" t="s">
        <v>31</v>
      </c>
    </row>
    <row r="32809" spans="1:1" x14ac:dyDescent="0.35">
      <c r="A32809" s="13" t="s">
        <v>32</v>
      </c>
    </row>
    <row r="32810" spans="1:1" x14ac:dyDescent="0.35">
      <c r="A32810" s="13" t="s">
        <v>164</v>
      </c>
    </row>
    <row r="32811" spans="1:1" x14ac:dyDescent="0.35">
      <c r="A32811" s="13" t="s">
        <v>165</v>
      </c>
    </row>
    <row r="32812" spans="1:1" x14ac:dyDescent="0.35">
      <c r="A32812" s="13" t="s">
        <v>166</v>
      </c>
    </row>
    <row r="32813" spans="1:1" x14ac:dyDescent="0.35">
      <c r="A32813" s="13" t="s">
        <v>168</v>
      </c>
    </row>
    <row r="32814" spans="1:1" x14ac:dyDescent="0.35">
      <c r="A32814" s="13" t="s">
        <v>33</v>
      </c>
    </row>
    <row r="32815" spans="1:1" x14ac:dyDescent="0.35">
      <c r="A32815" s="13" t="s">
        <v>34</v>
      </c>
    </row>
    <row r="32816" spans="1:1" x14ac:dyDescent="0.35">
      <c r="A32816" s="13" t="s">
        <v>169</v>
      </c>
    </row>
    <row r="32817" spans="1:1" x14ac:dyDescent="0.35">
      <c r="A32817" s="13" t="s">
        <v>170</v>
      </c>
    </row>
    <row r="32818" spans="1:1" x14ac:dyDescent="0.35">
      <c r="A32818" s="13" t="s">
        <v>35</v>
      </c>
    </row>
    <row r="32819" spans="1:1" x14ac:dyDescent="0.35">
      <c r="A32819" s="13" t="s">
        <v>36</v>
      </c>
    </row>
    <row r="32820" spans="1:1" x14ac:dyDescent="0.35">
      <c r="A32820" s="13" t="s">
        <v>37</v>
      </c>
    </row>
    <row r="32821" spans="1:1" x14ac:dyDescent="0.35">
      <c r="A32821" s="13" t="s">
        <v>38</v>
      </c>
    </row>
    <row r="32822" spans="1:1" x14ac:dyDescent="0.35">
      <c r="A32822" s="13" t="s">
        <v>39</v>
      </c>
    </row>
    <row r="32823" spans="1:1" x14ac:dyDescent="0.35">
      <c r="A32823" s="13" t="s">
        <v>40</v>
      </c>
    </row>
    <row r="32824" spans="1:1" x14ac:dyDescent="0.35">
      <c r="A32824" s="13" t="s">
        <v>41</v>
      </c>
    </row>
    <row r="32825" spans="1:1" x14ac:dyDescent="0.35">
      <c r="A32825" s="13" t="s">
        <v>42</v>
      </c>
    </row>
    <row r="32826" spans="1:1" x14ac:dyDescent="0.35">
      <c r="A32826" s="13" t="s">
        <v>43</v>
      </c>
    </row>
    <row r="32827" spans="1:1" x14ac:dyDescent="0.35">
      <c r="A32827" s="13" t="s">
        <v>44</v>
      </c>
    </row>
    <row r="49145" spans="1:1" x14ac:dyDescent="0.35">
      <c r="A49145" s="13" t="s">
        <v>0</v>
      </c>
    </row>
    <row r="49146" spans="1:1" x14ac:dyDescent="0.35">
      <c r="A49146" s="13" t="s">
        <v>1</v>
      </c>
    </row>
    <row r="49147" spans="1:1" x14ac:dyDescent="0.35">
      <c r="A49147" s="13" t="s">
        <v>2</v>
      </c>
    </row>
    <row r="49148" spans="1:1" x14ac:dyDescent="0.35">
      <c r="A49148" s="13" t="s">
        <v>3</v>
      </c>
    </row>
    <row r="49149" spans="1:1" x14ac:dyDescent="0.35">
      <c r="A49149" s="13" t="s">
        <v>4</v>
      </c>
    </row>
    <row r="49150" spans="1:1" x14ac:dyDescent="0.35">
      <c r="A49150" s="13" t="s">
        <v>5</v>
      </c>
    </row>
    <row r="49151" spans="1:1" x14ac:dyDescent="0.35">
      <c r="A49151" s="13" t="s">
        <v>6</v>
      </c>
    </row>
    <row r="49152" spans="1:1" x14ac:dyDescent="0.35">
      <c r="A49152" s="13" t="s">
        <v>7</v>
      </c>
    </row>
    <row r="49153" spans="1:1" x14ac:dyDescent="0.35">
      <c r="A49153" s="13" t="s">
        <v>8</v>
      </c>
    </row>
    <row r="49154" spans="1:1" x14ac:dyDescent="0.35">
      <c r="A49154" s="13" t="s">
        <v>9</v>
      </c>
    </row>
    <row r="49155" spans="1:1" x14ac:dyDescent="0.35">
      <c r="A49155" s="13" t="s">
        <v>10</v>
      </c>
    </row>
    <row r="49156" spans="1:1" x14ac:dyDescent="0.35">
      <c r="A49156" s="13" t="s">
        <v>11</v>
      </c>
    </row>
    <row r="49157" spans="1:1" x14ac:dyDescent="0.35">
      <c r="A49157" s="13" t="s">
        <v>12</v>
      </c>
    </row>
    <row r="49158" spans="1:1" x14ac:dyDescent="0.35">
      <c r="A49158" s="13" t="s">
        <v>13</v>
      </c>
    </row>
    <row r="49159" spans="1:1" x14ac:dyDescent="0.35">
      <c r="A49159" s="13" t="s">
        <v>14</v>
      </c>
    </row>
    <row r="49160" spans="1:1" x14ac:dyDescent="0.35">
      <c r="A49160" s="13" t="s">
        <v>15</v>
      </c>
    </row>
    <row r="49161" spans="1:1" x14ac:dyDescent="0.35">
      <c r="A49161" s="13" t="s">
        <v>16</v>
      </c>
    </row>
    <row r="49162" spans="1:1" x14ac:dyDescent="0.35">
      <c r="A49162" s="13" t="s">
        <v>17</v>
      </c>
    </row>
    <row r="49163" spans="1:1" x14ac:dyDescent="0.35">
      <c r="A49163" s="13" t="s">
        <v>18</v>
      </c>
    </row>
    <row r="49164" spans="1:1" x14ac:dyDescent="0.35">
      <c r="A49164" s="13" t="s">
        <v>149</v>
      </c>
    </row>
    <row r="49165" spans="1:1" x14ac:dyDescent="0.35">
      <c r="A49165" s="13" t="s">
        <v>150</v>
      </c>
    </row>
    <row r="49166" spans="1:1" x14ac:dyDescent="0.35">
      <c r="A49166" s="13" t="s">
        <v>151</v>
      </c>
    </row>
    <row r="49167" spans="1:1" x14ac:dyDescent="0.35">
      <c r="A49167" s="13" t="s">
        <v>152</v>
      </c>
    </row>
    <row r="49168" spans="1:1" x14ac:dyDescent="0.35">
      <c r="A49168" s="13" t="s">
        <v>153</v>
      </c>
    </row>
    <row r="49169" spans="1:1" x14ac:dyDescent="0.35">
      <c r="A49169" s="13" t="s">
        <v>154</v>
      </c>
    </row>
    <row r="49170" spans="1:1" x14ac:dyDescent="0.35">
      <c r="A49170" s="13" t="s">
        <v>155</v>
      </c>
    </row>
    <row r="49171" spans="1:1" x14ac:dyDescent="0.35">
      <c r="A49171" s="13" t="s">
        <v>156</v>
      </c>
    </row>
    <row r="49172" spans="1:1" x14ac:dyDescent="0.35">
      <c r="A49172" s="13" t="s">
        <v>19</v>
      </c>
    </row>
    <row r="49173" spans="1:1" x14ac:dyDescent="0.35">
      <c r="A49173" s="13" t="s">
        <v>20</v>
      </c>
    </row>
    <row r="49174" spans="1:1" x14ac:dyDescent="0.35">
      <c r="A49174" s="13" t="s">
        <v>157</v>
      </c>
    </row>
    <row r="49175" spans="1:1" x14ac:dyDescent="0.35">
      <c r="A49175" s="13" t="s">
        <v>158</v>
      </c>
    </row>
    <row r="49176" spans="1:1" x14ac:dyDescent="0.35">
      <c r="A49176" s="13" t="s">
        <v>21</v>
      </c>
    </row>
    <row r="49177" spans="1:1" x14ac:dyDescent="0.35">
      <c r="A49177" s="13" t="s">
        <v>22</v>
      </c>
    </row>
    <row r="49178" spans="1:1" x14ac:dyDescent="0.35">
      <c r="A49178" s="13" t="s">
        <v>23</v>
      </c>
    </row>
    <row r="49179" spans="1:1" x14ac:dyDescent="0.35">
      <c r="A49179" s="13" t="s">
        <v>24</v>
      </c>
    </row>
    <row r="49180" spans="1:1" x14ac:dyDescent="0.35">
      <c r="A49180" s="13" t="s">
        <v>159</v>
      </c>
    </row>
    <row r="49181" spans="1:1" x14ac:dyDescent="0.35">
      <c r="A49181" s="13" t="s">
        <v>160</v>
      </c>
    </row>
    <row r="49182" spans="1:1" x14ac:dyDescent="0.35">
      <c r="A49182" s="13" t="s">
        <v>25</v>
      </c>
    </row>
    <row r="49183" spans="1:1" x14ac:dyDescent="0.35">
      <c r="A49183" s="13" t="s">
        <v>26</v>
      </c>
    </row>
    <row r="49184" spans="1:1" x14ac:dyDescent="0.35">
      <c r="A49184" s="13" t="s">
        <v>161</v>
      </c>
    </row>
    <row r="49185" spans="1:1" x14ac:dyDescent="0.35">
      <c r="A49185" s="13" t="s">
        <v>162</v>
      </c>
    </row>
    <row r="49186" spans="1:1" x14ac:dyDescent="0.35">
      <c r="A49186" s="13" t="s">
        <v>27</v>
      </c>
    </row>
    <row r="49187" spans="1:1" x14ac:dyDescent="0.35">
      <c r="A49187" s="13" t="s">
        <v>28</v>
      </c>
    </row>
    <row r="49188" spans="1:1" x14ac:dyDescent="0.35">
      <c r="A49188" s="13" t="s">
        <v>163</v>
      </c>
    </row>
    <row r="49189" spans="1:1" x14ac:dyDescent="0.35">
      <c r="A49189" s="13" t="s">
        <v>167</v>
      </c>
    </row>
    <row r="49190" spans="1:1" x14ac:dyDescent="0.35">
      <c r="A49190" s="13" t="s">
        <v>29</v>
      </c>
    </row>
    <row r="49191" spans="1:1" x14ac:dyDescent="0.35">
      <c r="A49191" s="13" t="s">
        <v>30</v>
      </c>
    </row>
    <row r="49192" spans="1:1" x14ac:dyDescent="0.35">
      <c r="A49192" s="13" t="s">
        <v>31</v>
      </c>
    </row>
    <row r="49193" spans="1:1" x14ac:dyDescent="0.35">
      <c r="A49193" s="13" t="s">
        <v>32</v>
      </c>
    </row>
    <row r="49194" spans="1:1" x14ac:dyDescent="0.35">
      <c r="A49194" s="13" t="s">
        <v>164</v>
      </c>
    </row>
    <row r="49195" spans="1:1" x14ac:dyDescent="0.35">
      <c r="A49195" s="13" t="s">
        <v>165</v>
      </c>
    </row>
    <row r="49196" spans="1:1" x14ac:dyDescent="0.35">
      <c r="A49196" s="13" t="s">
        <v>166</v>
      </c>
    </row>
    <row r="49197" spans="1:1" x14ac:dyDescent="0.35">
      <c r="A49197" s="13" t="s">
        <v>168</v>
      </c>
    </row>
    <row r="49198" spans="1:1" x14ac:dyDescent="0.35">
      <c r="A49198" s="13" t="s">
        <v>33</v>
      </c>
    </row>
    <row r="49199" spans="1:1" x14ac:dyDescent="0.35">
      <c r="A49199" s="13" t="s">
        <v>34</v>
      </c>
    </row>
    <row r="49200" spans="1:1" x14ac:dyDescent="0.35">
      <c r="A49200" s="13" t="s">
        <v>169</v>
      </c>
    </row>
    <row r="49201" spans="1:1" x14ac:dyDescent="0.35">
      <c r="A49201" s="13" t="s">
        <v>170</v>
      </c>
    </row>
    <row r="49202" spans="1:1" x14ac:dyDescent="0.35">
      <c r="A49202" s="13" t="s">
        <v>35</v>
      </c>
    </row>
    <row r="49203" spans="1:1" x14ac:dyDescent="0.35">
      <c r="A49203" s="13" t="s">
        <v>36</v>
      </c>
    </row>
    <row r="49204" spans="1:1" x14ac:dyDescent="0.35">
      <c r="A49204" s="13" t="s">
        <v>37</v>
      </c>
    </row>
    <row r="49205" spans="1:1" x14ac:dyDescent="0.35">
      <c r="A49205" s="13" t="s">
        <v>38</v>
      </c>
    </row>
    <row r="49206" spans="1:1" x14ac:dyDescent="0.35">
      <c r="A49206" s="13" t="s">
        <v>39</v>
      </c>
    </row>
    <row r="49207" spans="1:1" x14ac:dyDescent="0.35">
      <c r="A49207" s="13" t="s">
        <v>40</v>
      </c>
    </row>
    <row r="49208" spans="1:1" x14ac:dyDescent="0.35">
      <c r="A49208" s="13" t="s">
        <v>41</v>
      </c>
    </row>
    <row r="49209" spans="1:1" x14ac:dyDescent="0.35">
      <c r="A49209" s="13" t="s">
        <v>42</v>
      </c>
    </row>
    <row r="49210" spans="1:1" x14ac:dyDescent="0.35">
      <c r="A49210" s="13" t="s">
        <v>43</v>
      </c>
    </row>
    <row r="49211" spans="1:1" x14ac:dyDescent="0.35">
      <c r="A49211" s="13" t="s">
        <v>44</v>
      </c>
    </row>
    <row r="65529" spans="1:1" x14ac:dyDescent="0.35">
      <c r="A65529" s="13" t="s">
        <v>0</v>
      </c>
    </row>
    <row r="65530" spans="1:1" x14ac:dyDescent="0.35">
      <c r="A65530" s="13" t="s">
        <v>1</v>
      </c>
    </row>
    <row r="65531" spans="1:1" x14ac:dyDescent="0.35">
      <c r="A65531" s="13" t="s">
        <v>2</v>
      </c>
    </row>
    <row r="65532" spans="1:1" x14ac:dyDescent="0.35">
      <c r="A65532" s="13" t="s">
        <v>3</v>
      </c>
    </row>
    <row r="65533" spans="1:1" x14ac:dyDescent="0.35">
      <c r="A65533" s="13" t="s">
        <v>4</v>
      </c>
    </row>
    <row r="65534" spans="1:1" x14ac:dyDescent="0.35">
      <c r="A65534" s="13" t="s">
        <v>5</v>
      </c>
    </row>
    <row r="65535" spans="1:1" x14ac:dyDescent="0.35">
      <c r="A65535" s="13" t="s">
        <v>6</v>
      </c>
    </row>
    <row r="65536" spans="1:1" x14ac:dyDescent="0.35">
      <c r="A65536" s="13" t="s">
        <v>7</v>
      </c>
    </row>
    <row r="65537" spans="1:1" x14ac:dyDescent="0.35">
      <c r="A65537" s="13" t="s">
        <v>8</v>
      </c>
    </row>
    <row r="65538" spans="1:1" x14ac:dyDescent="0.35">
      <c r="A65538" s="13" t="s">
        <v>9</v>
      </c>
    </row>
    <row r="65539" spans="1:1" x14ac:dyDescent="0.35">
      <c r="A65539" s="13" t="s">
        <v>10</v>
      </c>
    </row>
    <row r="65540" spans="1:1" x14ac:dyDescent="0.35">
      <c r="A65540" s="13" t="s">
        <v>11</v>
      </c>
    </row>
    <row r="65541" spans="1:1" x14ac:dyDescent="0.35">
      <c r="A65541" s="13" t="s">
        <v>12</v>
      </c>
    </row>
    <row r="65542" spans="1:1" x14ac:dyDescent="0.35">
      <c r="A65542" s="13" t="s">
        <v>13</v>
      </c>
    </row>
    <row r="65543" spans="1:1" x14ac:dyDescent="0.35">
      <c r="A65543" s="13" t="s">
        <v>14</v>
      </c>
    </row>
    <row r="65544" spans="1:1" x14ac:dyDescent="0.35">
      <c r="A65544" s="13" t="s">
        <v>15</v>
      </c>
    </row>
    <row r="65545" spans="1:1" x14ac:dyDescent="0.35">
      <c r="A65545" s="13" t="s">
        <v>16</v>
      </c>
    </row>
    <row r="65546" spans="1:1" x14ac:dyDescent="0.35">
      <c r="A65546" s="13" t="s">
        <v>17</v>
      </c>
    </row>
    <row r="65547" spans="1:1" x14ac:dyDescent="0.35">
      <c r="A65547" s="13" t="s">
        <v>18</v>
      </c>
    </row>
    <row r="65548" spans="1:1" x14ac:dyDescent="0.35">
      <c r="A65548" s="13" t="s">
        <v>149</v>
      </c>
    </row>
    <row r="65549" spans="1:1" x14ac:dyDescent="0.35">
      <c r="A65549" s="13" t="s">
        <v>150</v>
      </c>
    </row>
    <row r="65550" spans="1:1" x14ac:dyDescent="0.35">
      <c r="A65550" s="13" t="s">
        <v>151</v>
      </c>
    </row>
    <row r="65551" spans="1:1" x14ac:dyDescent="0.35">
      <c r="A65551" s="13" t="s">
        <v>152</v>
      </c>
    </row>
    <row r="65552" spans="1:1" x14ac:dyDescent="0.35">
      <c r="A65552" s="13" t="s">
        <v>153</v>
      </c>
    </row>
    <row r="65553" spans="1:1" x14ac:dyDescent="0.35">
      <c r="A65553" s="13" t="s">
        <v>154</v>
      </c>
    </row>
    <row r="65554" spans="1:1" x14ac:dyDescent="0.35">
      <c r="A65554" s="13" t="s">
        <v>155</v>
      </c>
    </row>
    <row r="65555" spans="1:1" x14ac:dyDescent="0.35">
      <c r="A65555" s="13" t="s">
        <v>156</v>
      </c>
    </row>
    <row r="65556" spans="1:1" x14ac:dyDescent="0.35">
      <c r="A65556" s="13" t="s">
        <v>19</v>
      </c>
    </row>
    <row r="65557" spans="1:1" x14ac:dyDescent="0.35">
      <c r="A65557" s="13" t="s">
        <v>20</v>
      </c>
    </row>
    <row r="65558" spans="1:1" x14ac:dyDescent="0.35">
      <c r="A65558" s="13" t="s">
        <v>157</v>
      </c>
    </row>
    <row r="65559" spans="1:1" x14ac:dyDescent="0.35">
      <c r="A65559" s="13" t="s">
        <v>158</v>
      </c>
    </row>
    <row r="65560" spans="1:1" x14ac:dyDescent="0.35">
      <c r="A65560" s="13" t="s">
        <v>21</v>
      </c>
    </row>
    <row r="65561" spans="1:1" x14ac:dyDescent="0.35">
      <c r="A65561" s="13" t="s">
        <v>22</v>
      </c>
    </row>
    <row r="65562" spans="1:1" x14ac:dyDescent="0.35">
      <c r="A65562" s="13" t="s">
        <v>23</v>
      </c>
    </row>
    <row r="65563" spans="1:1" x14ac:dyDescent="0.35">
      <c r="A65563" s="13" t="s">
        <v>24</v>
      </c>
    </row>
    <row r="65564" spans="1:1" x14ac:dyDescent="0.35">
      <c r="A65564" s="13" t="s">
        <v>159</v>
      </c>
    </row>
    <row r="65565" spans="1:1" x14ac:dyDescent="0.35">
      <c r="A65565" s="13" t="s">
        <v>160</v>
      </c>
    </row>
    <row r="65566" spans="1:1" x14ac:dyDescent="0.35">
      <c r="A65566" s="13" t="s">
        <v>25</v>
      </c>
    </row>
    <row r="65567" spans="1:1" x14ac:dyDescent="0.35">
      <c r="A65567" s="13" t="s">
        <v>26</v>
      </c>
    </row>
    <row r="65568" spans="1:1" x14ac:dyDescent="0.35">
      <c r="A65568" s="13" t="s">
        <v>161</v>
      </c>
    </row>
    <row r="65569" spans="1:1" x14ac:dyDescent="0.35">
      <c r="A65569" s="13" t="s">
        <v>162</v>
      </c>
    </row>
    <row r="65570" spans="1:1" x14ac:dyDescent="0.35">
      <c r="A65570" s="13" t="s">
        <v>27</v>
      </c>
    </row>
    <row r="65571" spans="1:1" x14ac:dyDescent="0.35">
      <c r="A65571" s="13" t="s">
        <v>28</v>
      </c>
    </row>
    <row r="65572" spans="1:1" x14ac:dyDescent="0.35">
      <c r="A65572" s="13" t="s">
        <v>163</v>
      </c>
    </row>
    <row r="65573" spans="1:1" x14ac:dyDescent="0.35">
      <c r="A65573" s="13" t="s">
        <v>167</v>
      </c>
    </row>
    <row r="65574" spans="1:1" x14ac:dyDescent="0.35">
      <c r="A65574" s="13" t="s">
        <v>29</v>
      </c>
    </row>
    <row r="65575" spans="1:1" x14ac:dyDescent="0.35">
      <c r="A65575" s="13" t="s">
        <v>30</v>
      </c>
    </row>
    <row r="65576" spans="1:1" x14ac:dyDescent="0.35">
      <c r="A65576" s="13" t="s">
        <v>31</v>
      </c>
    </row>
    <row r="65577" spans="1:1" x14ac:dyDescent="0.35">
      <c r="A65577" s="13" t="s">
        <v>32</v>
      </c>
    </row>
    <row r="65578" spans="1:1" x14ac:dyDescent="0.35">
      <c r="A65578" s="13" t="s">
        <v>164</v>
      </c>
    </row>
    <row r="65579" spans="1:1" x14ac:dyDescent="0.35">
      <c r="A65579" s="13" t="s">
        <v>165</v>
      </c>
    </row>
    <row r="65580" spans="1:1" x14ac:dyDescent="0.35">
      <c r="A65580" s="13" t="s">
        <v>166</v>
      </c>
    </row>
    <row r="65581" spans="1:1" x14ac:dyDescent="0.35">
      <c r="A65581" s="13" t="s">
        <v>168</v>
      </c>
    </row>
    <row r="65582" spans="1:1" x14ac:dyDescent="0.35">
      <c r="A65582" s="13" t="s">
        <v>33</v>
      </c>
    </row>
    <row r="65583" spans="1:1" x14ac:dyDescent="0.35">
      <c r="A65583" s="13" t="s">
        <v>34</v>
      </c>
    </row>
    <row r="65584" spans="1:1" x14ac:dyDescent="0.35">
      <c r="A65584" s="13" t="s">
        <v>169</v>
      </c>
    </row>
    <row r="65585" spans="1:1" x14ac:dyDescent="0.35">
      <c r="A65585" s="13" t="s">
        <v>170</v>
      </c>
    </row>
    <row r="65586" spans="1:1" x14ac:dyDescent="0.35">
      <c r="A65586" s="13" t="s">
        <v>35</v>
      </c>
    </row>
    <row r="65587" spans="1:1" x14ac:dyDescent="0.35">
      <c r="A65587" s="13" t="s">
        <v>36</v>
      </c>
    </row>
    <row r="65588" spans="1:1" x14ac:dyDescent="0.35">
      <c r="A65588" s="13" t="s">
        <v>37</v>
      </c>
    </row>
    <row r="65589" spans="1:1" x14ac:dyDescent="0.35">
      <c r="A65589" s="13" t="s">
        <v>38</v>
      </c>
    </row>
    <row r="65590" spans="1:1" x14ac:dyDescent="0.35">
      <c r="A65590" s="13" t="s">
        <v>39</v>
      </c>
    </row>
    <row r="65591" spans="1:1" x14ac:dyDescent="0.35">
      <c r="A65591" s="13" t="s">
        <v>40</v>
      </c>
    </row>
    <row r="65592" spans="1:1" x14ac:dyDescent="0.35">
      <c r="A65592" s="13" t="s">
        <v>41</v>
      </c>
    </row>
    <row r="65593" spans="1:1" x14ac:dyDescent="0.35">
      <c r="A65593" s="13" t="s">
        <v>42</v>
      </c>
    </row>
    <row r="65594" spans="1:1" x14ac:dyDescent="0.35">
      <c r="A65594" s="13" t="s">
        <v>43</v>
      </c>
    </row>
    <row r="65595" spans="1:1" x14ac:dyDescent="0.35">
      <c r="A65595" s="13" t="s">
        <v>44</v>
      </c>
    </row>
    <row r="81913" spans="1:1" x14ac:dyDescent="0.35">
      <c r="A81913" s="13" t="s">
        <v>0</v>
      </c>
    </row>
    <row r="81914" spans="1:1" x14ac:dyDescent="0.35">
      <c r="A81914" s="13" t="s">
        <v>1</v>
      </c>
    </row>
    <row r="81915" spans="1:1" x14ac:dyDescent="0.35">
      <c r="A81915" s="13" t="s">
        <v>2</v>
      </c>
    </row>
    <row r="81916" spans="1:1" x14ac:dyDescent="0.35">
      <c r="A81916" s="13" t="s">
        <v>3</v>
      </c>
    </row>
    <row r="81917" spans="1:1" x14ac:dyDescent="0.35">
      <c r="A81917" s="13" t="s">
        <v>4</v>
      </c>
    </row>
    <row r="81918" spans="1:1" x14ac:dyDescent="0.35">
      <c r="A81918" s="13" t="s">
        <v>5</v>
      </c>
    </row>
    <row r="81919" spans="1:1" x14ac:dyDescent="0.35">
      <c r="A81919" s="13" t="s">
        <v>6</v>
      </c>
    </row>
    <row r="81920" spans="1:1" x14ac:dyDescent="0.35">
      <c r="A81920" s="13" t="s">
        <v>7</v>
      </c>
    </row>
    <row r="81921" spans="1:1" x14ac:dyDescent="0.35">
      <c r="A81921" s="13" t="s">
        <v>8</v>
      </c>
    </row>
    <row r="81922" spans="1:1" x14ac:dyDescent="0.35">
      <c r="A81922" s="13" t="s">
        <v>9</v>
      </c>
    </row>
    <row r="81923" spans="1:1" x14ac:dyDescent="0.35">
      <c r="A81923" s="13" t="s">
        <v>10</v>
      </c>
    </row>
    <row r="81924" spans="1:1" x14ac:dyDescent="0.35">
      <c r="A81924" s="13" t="s">
        <v>11</v>
      </c>
    </row>
    <row r="81925" spans="1:1" x14ac:dyDescent="0.35">
      <c r="A81925" s="13" t="s">
        <v>12</v>
      </c>
    </row>
    <row r="81926" spans="1:1" x14ac:dyDescent="0.35">
      <c r="A81926" s="13" t="s">
        <v>13</v>
      </c>
    </row>
    <row r="81927" spans="1:1" x14ac:dyDescent="0.35">
      <c r="A81927" s="13" t="s">
        <v>14</v>
      </c>
    </row>
    <row r="81928" spans="1:1" x14ac:dyDescent="0.35">
      <c r="A81928" s="13" t="s">
        <v>15</v>
      </c>
    </row>
    <row r="81929" spans="1:1" x14ac:dyDescent="0.35">
      <c r="A81929" s="13" t="s">
        <v>16</v>
      </c>
    </row>
    <row r="81930" spans="1:1" x14ac:dyDescent="0.35">
      <c r="A81930" s="13" t="s">
        <v>17</v>
      </c>
    </row>
    <row r="81931" spans="1:1" x14ac:dyDescent="0.35">
      <c r="A81931" s="13" t="s">
        <v>18</v>
      </c>
    </row>
    <row r="81932" spans="1:1" x14ac:dyDescent="0.35">
      <c r="A81932" s="13" t="s">
        <v>149</v>
      </c>
    </row>
    <row r="81933" spans="1:1" x14ac:dyDescent="0.35">
      <c r="A81933" s="13" t="s">
        <v>150</v>
      </c>
    </row>
    <row r="81934" spans="1:1" x14ac:dyDescent="0.35">
      <c r="A81934" s="13" t="s">
        <v>151</v>
      </c>
    </row>
    <row r="81935" spans="1:1" x14ac:dyDescent="0.35">
      <c r="A81935" s="13" t="s">
        <v>152</v>
      </c>
    </row>
    <row r="81936" spans="1:1" x14ac:dyDescent="0.35">
      <c r="A81936" s="13" t="s">
        <v>153</v>
      </c>
    </row>
    <row r="81937" spans="1:1" x14ac:dyDescent="0.35">
      <c r="A81937" s="13" t="s">
        <v>154</v>
      </c>
    </row>
    <row r="81938" spans="1:1" x14ac:dyDescent="0.35">
      <c r="A81938" s="13" t="s">
        <v>155</v>
      </c>
    </row>
    <row r="81939" spans="1:1" x14ac:dyDescent="0.35">
      <c r="A81939" s="13" t="s">
        <v>156</v>
      </c>
    </row>
    <row r="81940" spans="1:1" x14ac:dyDescent="0.35">
      <c r="A81940" s="13" t="s">
        <v>19</v>
      </c>
    </row>
    <row r="81941" spans="1:1" x14ac:dyDescent="0.35">
      <c r="A81941" s="13" t="s">
        <v>20</v>
      </c>
    </row>
    <row r="81942" spans="1:1" x14ac:dyDescent="0.35">
      <c r="A81942" s="13" t="s">
        <v>157</v>
      </c>
    </row>
    <row r="81943" spans="1:1" x14ac:dyDescent="0.35">
      <c r="A81943" s="13" t="s">
        <v>158</v>
      </c>
    </row>
    <row r="81944" spans="1:1" x14ac:dyDescent="0.35">
      <c r="A81944" s="13" t="s">
        <v>21</v>
      </c>
    </row>
    <row r="81945" spans="1:1" x14ac:dyDescent="0.35">
      <c r="A81945" s="13" t="s">
        <v>22</v>
      </c>
    </row>
    <row r="81946" spans="1:1" x14ac:dyDescent="0.35">
      <c r="A81946" s="13" t="s">
        <v>23</v>
      </c>
    </row>
    <row r="81947" spans="1:1" x14ac:dyDescent="0.35">
      <c r="A81947" s="13" t="s">
        <v>24</v>
      </c>
    </row>
    <row r="81948" spans="1:1" x14ac:dyDescent="0.35">
      <c r="A81948" s="13" t="s">
        <v>159</v>
      </c>
    </row>
    <row r="81949" spans="1:1" x14ac:dyDescent="0.35">
      <c r="A81949" s="13" t="s">
        <v>160</v>
      </c>
    </row>
    <row r="81950" spans="1:1" x14ac:dyDescent="0.35">
      <c r="A81950" s="13" t="s">
        <v>25</v>
      </c>
    </row>
    <row r="81951" spans="1:1" x14ac:dyDescent="0.35">
      <c r="A81951" s="13" t="s">
        <v>26</v>
      </c>
    </row>
    <row r="81952" spans="1:1" x14ac:dyDescent="0.35">
      <c r="A81952" s="13" t="s">
        <v>161</v>
      </c>
    </row>
    <row r="81953" spans="1:1" x14ac:dyDescent="0.35">
      <c r="A81953" s="13" t="s">
        <v>162</v>
      </c>
    </row>
    <row r="81954" spans="1:1" x14ac:dyDescent="0.35">
      <c r="A81954" s="13" t="s">
        <v>27</v>
      </c>
    </row>
    <row r="81955" spans="1:1" x14ac:dyDescent="0.35">
      <c r="A81955" s="13" t="s">
        <v>28</v>
      </c>
    </row>
    <row r="81956" spans="1:1" x14ac:dyDescent="0.35">
      <c r="A81956" s="13" t="s">
        <v>163</v>
      </c>
    </row>
    <row r="81957" spans="1:1" x14ac:dyDescent="0.35">
      <c r="A81957" s="13" t="s">
        <v>167</v>
      </c>
    </row>
    <row r="81958" spans="1:1" x14ac:dyDescent="0.35">
      <c r="A81958" s="13" t="s">
        <v>29</v>
      </c>
    </row>
    <row r="81959" spans="1:1" x14ac:dyDescent="0.35">
      <c r="A81959" s="13" t="s">
        <v>30</v>
      </c>
    </row>
    <row r="81960" spans="1:1" x14ac:dyDescent="0.35">
      <c r="A81960" s="13" t="s">
        <v>31</v>
      </c>
    </row>
    <row r="81961" spans="1:1" x14ac:dyDescent="0.35">
      <c r="A81961" s="13" t="s">
        <v>32</v>
      </c>
    </row>
    <row r="81962" spans="1:1" x14ac:dyDescent="0.35">
      <c r="A81962" s="13" t="s">
        <v>164</v>
      </c>
    </row>
    <row r="81963" spans="1:1" x14ac:dyDescent="0.35">
      <c r="A81963" s="13" t="s">
        <v>165</v>
      </c>
    </row>
    <row r="81964" spans="1:1" x14ac:dyDescent="0.35">
      <c r="A81964" s="13" t="s">
        <v>166</v>
      </c>
    </row>
    <row r="81965" spans="1:1" x14ac:dyDescent="0.35">
      <c r="A81965" s="13" t="s">
        <v>168</v>
      </c>
    </row>
    <row r="81966" spans="1:1" x14ac:dyDescent="0.35">
      <c r="A81966" s="13" t="s">
        <v>33</v>
      </c>
    </row>
    <row r="81967" spans="1:1" x14ac:dyDescent="0.35">
      <c r="A81967" s="13" t="s">
        <v>34</v>
      </c>
    </row>
    <row r="81968" spans="1:1" x14ac:dyDescent="0.35">
      <c r="A81968" s="13" t="s">
        <v>169</v>
      </c>
    </row>
    <row r="81969" spans="1:1" x14ac:dyDescent="0.35">
      <c r="A81969" s="13" t="s">
        <v>170</v>
      </c>
    </row>
    <row r="81970" spans="1:1" x14ac:dyDescent="0.35">
      <c r="A81970" s="13" t="s">
        <v>35</v>
      </c>
    </row>
    <row r="81971" spans="1:1" x14ac:dyDescent="0.35">
      <c r="A81971" s="13" t="s">
        <v>36</v>
      </c>
    </row>
    <row r="81972" spans="1:1" x14ac:dyDescent="0.35">
      <c r="A81972" s="13" t="s">
        <v>37</v>
      </c>
    </row>
    <row r="81973" spans="1:1" x14ac:dyDescent="0.35">
      <c r="A81973" s="13" t="s">
        <v>38</v>
      </c>
    </row>
    <row r="81974" spans="1:1" x14ac:dyDescent="0.35">
      <c r="A81974" s="13" t="s">
        <v>39</v>
      </c>
    </row>
    <row r="81975" spans="1:1" x14ac:dyDescent="0.35">
      <c r="A81975" s="13" t="s">
        <v>40</v>
      </c>
    </row>
    <row r="81976" spans="1:1" x14ac:dyDescent="0.35">
      <c r="A81976" s="13" t="s">
        <v>41</v>
      </c>
    </row>
    <row r="81977" spans="1:1" x14ac:dyDescent="0.35">
      <c r="A81977" s="13" t="s">
        <v>42</v>
      </c>
    </row>
    <row r="81978" spans="1:1" x14ac:dyDescent="0.35">
      <c r="A81978" s="13" t="s">
        <v>43</v>
      </c>
    </row>
    <row r="81979" spans="1:1" x14ac:dyDescent="0.35">
      <c r="A81979" s="13" t="s">
        <v>44</v>
      </c>
    </row>
    <row r="98297" spans="1:1" x14ac:dyDescent="0.35">
      <c r="A98297" s="13" t="s">
        <v>0</v>
      </c>
    </row>
    <row r="98298" spans="1:1" x14ac:dyDescent="0.35">
      <c r="A98298" s="13" t="s">
        <v>1</v>
      </c>
    </row>
    <row r="98299" spans="1:1" x14ac:dyDescent="0.35">
      <c r="A98299" s="13" t="s">
        <v>2</v>
      </c>
    </row>
    <row r="98300" spans="1:1" x14ac:dyDescent="0.35">
      <c r="A98300" s="13" t="s">
        <v>3</v>
      </c>
    </row>
    <row r="98301" spans="1:1" x14ac:dyDescent="0.35">
      <c r="A98301" s="13" t="s">
        <v>4</v>
      </c>
    </row>
    <row r="98302" spans="1:1" x14ac:dyDescent="0.35">
      <c r="A98302" s="13" t="s">
        <v>5</v>
      </c>
    </row>
    <row r="98303" spans="1:1" x14ac:dyDescent="0.35">
      <c r="A98303" s="13" t="s">
        <v>6</v>
      </c>
    </row>
    <row r="98304" spans="1:1" x14ac:dyDescent="0.35">
      <c r="A98304" s="13" t="s">
        <v>7</v>
      </c>
    </row>
    <row r="98305" spans="1:1" x14ac:dyDescent="0.35">
      <c r="A98305" s="13" t="s">
        <v>8</v>
      </c>
    </row>
    <row r="98306" spans="1:1" x14ac:dyDescent="0.35">
      <c r="A98306" s="13" t="s">
        <v>9</v>
      </c>
    </row>
    <row r="98307" spans="1:1" x14ac:dyDescent="0.35">
      <c r="A98307" s="13" t="s">
        <v>10</v>
      </c>
    </row>
    <row r="98308" spans="1:1" x14ac:dyDescent="0.35">
      <c r="A98308" s="13" t="s">
        <v>11</v>
      </c>
    </row>
    <row r="98309" spans="1:1" x14ac:dyDescent="0.35">
      <c r="A98309" s="13" t="s">
        <v>12</v>
      </c>
    </row>
    <row r="98310" spans="1:1" x14ac:dyDescent="0.35">
      <c r="A98310" s="13" t="s">
        <v>13</v>
      </c>
    </row>
    <row r="98311" spans="1:1" x14ac:dyDescent="0.35">
      <c r="A98311" s="13" t="s">
        <v>14</v>
      </c>
    </row>
    <row r="98312" spans="1:1" x14ac:dyDescent="0.35">
      <c r="A98312" s="13" t="s">
        <v>15</v>
      </c>
    </row>
    <row r="98313" spans="1:1" x14ac:dyDescent="0.35">
      <c r="A98313" s="13" t="s">
        <v>16</v>
      </c>
    </row>
    <row r="98314" spans="1:1" x14ac:dyDescent="0.35">
      <c r="A98314" s="13" t="s">
        <v>17</v>
      </c>
    </row>
    <row r="98315" spans="1:1" x14ac:dyDescent="0.35">
      <c r="A98315" s="13" t="s">
        <v>18</v>
      </c>
    </row>
    <row r="98316" spans="1:1" x14ac:dyDescent="0.35">
      <c r="A98316" s="13" t="s">
        <v>149</v>
      </c>
    </row>
    <row r="98317" spans="1:1" x14ac:dyDescent="0.35">
      <c r="A98317" s="13" t="s">
        <v>150</v>
      </c>
    </row>
    <row r="98318" spans="1:1" x14ac:dyDescent="0.35">
      <c r="A98318" s="13" t="s">
        <v>151</v>
      </c>
    </row>
    <row r="98319" spans="1:1" x14ac:dyDescent="0.35">
      <c r="A98319" s="13" t="s">
        <v>152</v>
      </c>
    </row>
    <row r="98320" spans="1:1" x14ac:dyDescent="0.35">
      <c r="A98320" s="13" t="s">
        <v>153</v>
      </c>
    </row>
    <row r="98321" spans="1:1" x14ac:dyDescent="0.35">
      <c r="A98321" s="13" t="s">
        <v>154</v>
      </c>
    </row>
    <row r="98322" spans="1:1" x14ac:dyDescent="0.35">
      <c r="A98322" s="13" t="s">
        <v>155</v>
      </c>
    </row>
    <row r="98323" spans="1:1" x14ac:dyDescent="0.35">
      <c r="A98323" s="13" t="s">
        <v>156</v>
      </c>
    </row>
    <row r="98324" spans="1:1" x14ac:dyDescent="0.35">
      <c r="A98324" s="13" t="s">
        <v>19</v>
      </c>
    </row>
    <row r="98325" spans="1:1" x14ac:dyDescent="0.35">
      <c r="A98325" s="13" t="s">
        <v>20</v>
      </c>
    </row>
    <row r="98326" spans="1:1" x14ac:dyDescent="0.35">
      <c r="A98326" s="13" t="s">
        <v>157</v>
      </c>
    </row>
    <row r="98327" spans="1:1" x14ac:dyDescent="0.35">
      <c r="A98327" s="13" t="s">
        <v>158</v>
      </c>
    </row>
    <row r="98328" spans="1:1" x14ac:dyDescent="0.35">
      <c r="A98328" s="13" t="s">
        <v>21</v>
      </c>
    </row>
    <row r="98329" spans="1:1" x14ac:dyDescent="0.35">
      <c r="A98329" s="13" t="s">
        <v>22</v>
      </c>
    </row>
    <row r="98330" spans="1:1" x14ac:dyDescent="0.35">
      <c r="A98330" s="13" t="s">
        <v>23</v>
      </c>
    </row>
    <row r="98331" spans="1:1" x14ac:dyDescent="0.35">
      <c r="A98331" s="13" t="s">
        <v>24</v>
      </c>
    </row>
    <row r="98332" spans="1:1" x14ac:dyDescent="0.35">
      <c r="A98332" s="13" t="s">
        <v>159</v>
      </c>
    </row>
    <row r="98333" spans="1:1" x14ac:dyDescent="0.35">
      <c r="A98333" s="13" t="s">
        <v>160</v>
      </c>
    </row>
    <row r="98334" spans="1:1" x14ac:dyDescent="0.35">
      <c r="A98334" s="13" t="s">
        <v>25</v>
      </c>
    </row>
    <row r="98335" spans="1:1" x14ac:dyDescent="0.35">
      <c r="A98335" s="13" t="s">
        <v>26</v>
      </c>
    </row>
    <row r="98336" spans="1:1" x14ac:dyDescent="0.35">
      <c r="A98336" s="13" t="s">
        <v>161</v>
      </c>
    </row>
    <row r="98337" spans="1:1" x14ac:dyDescent="0.35">
      <c r="A98337" s="13" t="s">
        <v>162</v>
      </c>
    </row>
    <row r="98338" spans="1:1" x14ac:dyDescent="0.35">
      <c r="A98338" s="13" t="s">
        <v>27</v>
      </c>
    </row>
    <row r="98339" spans="1:1" x14ac:dyDescent="0.35">
      <c r="A98339" s="13" t="s">
        <v>28</v>
      </c>
    </row>
    <row r="98340" spans="1:1" x14ac:dyDescent="0.35">
      <c r="A98340" s="13" t="s">
        <v>163</v>
      </c>
    </row>
    <row r="98341" spans="1:1" x14ac:dyDescent="0.35">
      <c r="A98341" s="13" t="s">
        <v>167</v>
      </c>
    </row>
    <row r="98342" spans="1:1" x14ac:dyDescent="0.35">
      <c r="A98342" s="13" t="s">
        <v>29</v>
      </c>
    </row>
    <row r="98343" spans="1:1" x14ac:dyDescent="0.35">
      <c r="A98343" s="13" t="s">
        <v>30</v>
      </c>
    </row>
    <row r="98344" spans="1:1" x14ac:dyDescent="0.35">
      <c r="A98344" s="13" t="s">
        <v>31</v>
      </c>
    </row>
    <row r="98345" spans="1:1" x14ac:dyDescent="0.35">
      <c r="A98345" s="13" t="s">
        <v>32</v>
      </c>
    </row>
    <row r="98346" spans="1:1" x14ac:dyDescent="0.35">
      <c r="A98346" s="13" t="s">
        <v>164</v>
      </c>
    </row>
    <row r="98347" spans="1:1" x14ac:dyDescent="0.35">
      <c r="A98347" s="13" t="s">
        <v>165</v>
      </c>
    </row>
    <row r="98348" spans="1:1" x14ac:dyDescent="0.35">
      <c r="A98348" s="13" t="s">
        <v>166</v>
      </c>
    </row>
    <row r="98349" spans="1:1" x14ac:dyDescent="0.35">
      <c r="A98349" s="13" t="s">
        <v>168</v>
      </c>
    </row>
    <row r="98350" spans="1:1" x14ac:dyDescent="0.35">
      <c r="A98350" s="13" t="s">
        <v>33</v>
      </c>
    </row>
    <row r="98351" spans="1:1" x14ac:dyDescent="0.35">
      <c r="A98351" s="13" t="s">
        <v>34</v>
      </c>
    </row>
    <row r="98352" spans="1:1" x14ac:dyDescent="0.35">
      <c r="A98352" s="13" t="s">
        <v>169</v>
      </c>
    </row>
    <row r="98353" spans="1:1" x14ac:dyDescent="0.35">
      <c r="A98353" s="13" t="s">
        <v>170</v>
      </c>
    </row>
    <row r="98354" spans="1:1" x14ac:dyDescent="0.35">
      <c r="A98354" s="13" t="s">
        <v>35</v>
      </c>
    </row>
    <row r="98355" spans="1:1" x14ac:dyDescent="0.35">
      <c r="A98355" s="13" t="s">
        <v>36</v>
      </c>
    </row>
    <row r="98356" spans="1:1" x14ac:dyDescent="0.35">
      <c r="A98356" s="13" t="s">
        <v>37</v>
      </c>
    </row>
    <row r="98357" spans="1:1" x14ac:dyDescent="0.35">
      <c r="A98357" s="13" t="s">
        <v>38</v>
      </c>
    </row>
    <row r="98358" spans="1:1" x14ac:dyDescent="0.35">
      <c r="A98358" s="13" t="s">
        <v>39</v>
      </c>
    </row>
    <row r="98359" spans="1:1" x14ac:dyDescent="0.35">
      <c r="A98359" s="13" t="s">
        <v>40</v>
      </c>
    </row>
    <row r="98360" spans="1:1" x14ac:dyDescent="0.35">
      <c r="A98360" s="13" t="s">
        <v>41</v>
      </c>
    </row>
    <row r="98361" spans="1:1" x14ac:dyDescent="0.35">
      <c r="A98361" s="13" t="s">
        <v>42</v>
      </c>
    </row>
    <row r="98362" spans="1:1" x14ac:dyDescent="0.35">
      <c r="A98362" s="13" t="s">
        <v>43</v>
      </c>
    </row>
    <row r="98363" spans="1:1" x14ac:dyDescent="0.35">
      <c r="A98363" s="13" t="s">
        <v>44</v>
      </c>
    </row>
    <row r="114681" spans="1:1" x14ac:dyDescent="0.35">
      <c r="A114681" s="13" t="s">
        <v>0</v>
      </c>
    </row>
    <row r="114682" spans="1:1" x14ac:dyDescent="0.35">
      <c r="A114682" s="13" t="s">
        <v>1</v>
      </c>
    </row>
    <row r="114683" spans="1:1" x14ac:dyDescent="0.35">
      <c r="A114683" s="13" t="s">
        <v>2</v>
      </c>
    </row>
    <row r="114684" spans="1:1" x14ac:dyDescent="0.35">
      <c r="A114684" s="13" t="s">
        <v>3</v>
      </c>
    </row>
    <row r="114685" spans="1:1" x14ac:dyDescent="0.35">
      <c r="A114685" s="13" t="s">
        <v>4</v>
      </c>
    </row>
    <row r="114686" spans="1:1" x14ac:dyDescent="0.35">
      <c r="A114686" s="13" t="s">
        <v>5</v>
      </c>
    </row>
    <row r="114687" spans="1:1" x14ac:dyDescent="0.35">
      <c r="A114687" s="13" t="s">
        <v>6</v>
      </c>
    </row>
    <row r="114688" spans="1:1" x14ac:dyDescent="0.35">
      <c r="A114688" s="13" t="s">
        <v>7</v>
      </c>
    </row>
    <row r="114689" spans="1:1" x14ac:dyDescent="0.35">
      <c r="A114689" s="13" t="s">
        <v>8</v>
      </c>
    </row>
    <row r="114690" spans="1:1" x14ac:dyDescent="0.35">
      <c r="A114690" s="13" t="s">
        <v>9</v>
      </c>
    </row>
    <row r="114691" spans="1:1" x14ac:dyDescent="0.35">
      <c r="A114691" s="13" t="s">
        <v>10</v>
      </c>
    </row>
    <row r="114692" spans="1:1" x14ac:dyDescent="0.35">
      <c r="A114692" s="13" t="s">
        <v>11</v>
      </c>
    </row>
    <row r="114693" spans="1:1" x14ac:dyDescent="0.35">
      <c r="A114693" s="13" t="s">
        <v>12</v>
      </c>
    </row>
    <row r="114694" spans="1:1" x14ac:dyDescent="0.35">
      <c r="A114694" s="13" t="s">
        <v>13</v>
      </c>
    </row>
    <row r="114695" spans="1:1" x14ac:dyDescent="0.35">
      <c r="A114695" s="13" t="s">
        <v>14</v>
      </c>
    </row>
    <row r="114696" spans="1:1" x14ac:dyDescent="0.35">
      <c r="A114696" s="13" t="s">
        <v>15</v>
      </c>
    </row>
    <row r="114697" spans="1:1" x14ac:dyDescent="0.35">
      <c r="A114697" s="13" t="s">
        <v>16</v>
      </c>
    </row>
    <row r="114698" spans="1:1" x14ac:dyDescent="0.35">
      <c r="A114698" s="13" t="s">
        <v>17</v>
      </c>
    </row>
    <row r="114699" spans="1:1" x14ac:dyDescent="0.35">
      <c r="A114699" s="13" t="s">
        <v>18</v>
      </c>
    </row>
    <row r="114700" spans="1:1" x14ac:dyDescent="0.35">
      <c r="A114700" s="13" t="s">
        <v>149</v>
      </c>
    </row>
    <row r="114701" spans="1:1" x14ac:dyDescent="0.35">
      <c r="A114701" s="13" t="s">
        <v>150</v>
      </c>
    </row>
    <row r="114702" spans="1:1" x14ac:dyDescent="0.35">
      <c r="A114702" s="13" t="s">
        <v>151</v>
      </c>
    </row>
    <row r="114703" spans="1:1" x14ac:dyDescent="0.35">
      <c r="A114703" s="13" t="s">
        <v>152</v>
      </c>
    </row>
    <row r="114704" spans="1:1" x14ac:dyDescent="0.35">
      <c r="A114704" s="13" t="s">
        <v>153</v>
      </c>
    </row>
    <row r="114705" spans="1:1" x14ac:dyDescent="0.35">
      <c r="A114705" s="13" t="s">
        <v>154</v>
      </c>
    </row>
    <row r="114706" spans="1:1" x14ac:dyDescent="0.35">
      <c r="A114706" s="13" t="s">
        <v>155</v>
      </c>
    </row>
    <row r="114707" spans="1:1" x14ac:dyDescent="0.35">
      <c r="A114707" s="13" t="s">
        <v>156</v>
      </c>
    </row>
    <row r="114708" spans="1:1" x14ac:dyDescent="0.35">
      <c r="A114708" s="13" t="s">
        <v>19</v>
      </c>
    </row>
    <row r="114709" spans="1:1" x14ac:dyDescent="0.35">
      <c r="A114709" s="13" t="s">
        <v>20</v>
      </c>
    </row>
    <row r="114710" spans="1:1" x14ac:dyDescent="0.35">
      <c r="A114710" s="13" t="s">
        <v>157</v>
      </c>
    </row>
    <row r="114711" spans="1:1" x14ac:dyDescent="0.35">
      <c r="A114711" s="13" t="s">
        <v>158</v>
      </c>
    </row>
    <row r="114712" spans="1:1" x14ac:dyDescent="0.35">
      <c r="A114712" s="13" t="s">
        <v>21</v>
      </c>
    </row>
    <row r="114713" spans="1:1" x14ac:dyDescent="0.35">
      <c r="A114713" s="13" t="s">
        <v>22</v>
      </c>
    </row>
    <row r="114714" spans="1:1" x14ac:dyDescent="0.35">
      <c r="A114714" s="13" t="s">
        <v>23</v>
      </c>
    </row>
    <row r="114715" spans="1:1" x14ac:dyDescent="0.35">
      <c r="A114715" s="13" t="s">
        <v>24</v>
      </c>
    </row>
    <row r="114716" spans="1:1" x14ac:dyDescent="0.35">
      <c r="A114716" s="13" t="s">
        <v>159</v>
      </c>
    </row>
    <row r="114717" spans="1:1" x14ac:dyDescent="0.35">
      <c r="A114717" s="13" t="s">
        <v>160</v>
      </c>
    </row>
    <row r="114718" spans="1:1" x14ac:dyDescent="0.35">
      <c r="A114718" s="13" t="s">
        <v>25</v>
      </c>
    </row>
    <row r="114719" spans="1:1" x14ac:dyDescent="0.35">
      <c r="A114719" s="13" t="s">
        <v>26</v>
      </c>
    </row>
    <row r="114720" spans="1:1" x14ac:dyDescent="0.35">
      <c r="A114720" s="13" t="s">
        <v>161</v>
      </c>
    </row>
    <row r="114721" spans="1:1" x14ac:dyDescent="0.35">
      <c r="A114721" s="13" t="s">
        <v>162</v>
      </c>
    </row>
    <row r="114722" spans="1:1" x14ac:dyDescent="0.35">
      <c r="A114722" s="13" t="s">
        <v>27</v>
      </c>
    </row>
    <row r="114723" spans="1:1" x14ac:dyDescent="0.35">
      <c r="A114723" s="13" t="s">
        <v>28</v>
      </c>
    </row>
    <row r="114724" spans="1:1" x14ac:dyDescent="0.35">
      <c r="A114724" s="13" t="s">
        <v>163</v>
      </c>
    </row>
    <row r="114725" spans="1:1" x14ac:dyDescent="0.35">
      <c r="A114725" s="13" t="s">
        <v>167</v>
      </c>
    </row>
    <row r="114726" spans="1:1" x14ac:dyDescent="0.35">
      <c r="A114726" s="13" t="s">
        <v>29</v>
      </c>
    </row>
    <row r="114727" spans="1:1" x14ac:dyDescent="0.35">
      <c r="A114727" s="13" t="s">
        <v>30</v>
      </c>
    </row>
    <row r="114728" spans="1:1" x14ac:dyDescent="0.35">
      <c r="A114728" s="13" t="s">
        <v>31</v>
      </c>
    </row>
    <row r="114729" spans="1:1" x14ac:dyDescent="0.35">
      <c r="A114729" s="13" t="s">
        <v>32</v>
      </c>
    </row>
    <row r="114730" spans="1:1" x14ac:dyDescent="0.35">
      <c r="A114730" s="13" t="s">
        <v>164</v>
      </c>
    </row>
    <row r="114731" spans="1:1" x14ac:dyDescent="0.35">
      <c r="A114731" s="13" t="s">
        <v>165</v>
      </c>
    </row>
    <row r="114732" spans="1:1" x14ac:dyDescent="0.35">
      <c r="A114732" s="13" t="s">
        <v>166</v>
      </c>
    </row>
    <row r="114733" spans="1:1" x14ac:dyDescent="0.35">
      <c r="A114733" s="13" t="s">
        <v>168</v>
      </c>
    </row>
    <row r="114734" spans="1:1" x14ac:dyDescent="0.35">
      <c r="A114734" s="13" t="s">
        <v>33</v>
      </c>
    </row>
    <row r="114735" spans="1:1" x14ac:dyDescent="0.35">
      <c r="A114735" s="13" t="s">
        <v>34</v>
      </c>
    </row>
    <row r="114736" spans="1:1" x14ac:dyDescent="0.35">
      <c r="A114736" s="13" t="s">
        <v>169</v>
      </c>
    </row>
    <row r="114737" spans="1:1" x14ac:dyDescent="0.35">
      <c r="A114737" s="13" t="s">
        <v>170</v>
      </c>
    </row>
    <row r="114738" spans="1:1" x14ac:dyDescent="0.35">
      <c r="A114738" s="13" t="s">
        <v>35</v>
      </c>
    </row>
    <row r="114739" spans="1:1" x14ac:dyDescent="0.35">
      <c r="A114739" s="13" t="s">
        <v>36</v>
      </c>
    </row>
    <row r="114740" spans="1:1" x14ac:dyDescent="0.35">
      <c r="A114740" s="13" t="s">
        <v>37</v>
      </c>
    </row>
    <row r="114741" spans="1:1" x14ac:dyDescent="0.35">
      <c r="A114741" s="13" t="s">
        <v>38</v>
      </c>
    </row>
    <row r="114742" spans="1:1" x14ac:dyDescent="0.35">
      <c r="A114742" s="13" t="s">
        <v>39</v>
      </c>
    </row>
    <row r="114743" spans="1:1" x14ac:dyDescent="0.35">
      <c r="A114743" s="13" t="s">
        <v>40</v>
      </c>
    </row>
    <row r="114744" spans="1:1" x14ac:dyDescent="0.35">
      <c r="A114744" s="13" t="s">
        <v>41</v>
      </c>
    </row>
    <row r="114745" spans="1:1" x14ac:dyDescent="0.35">
      <c r="A114745" s="13" t="s">
        <v>42</v>
      </c>
    </row>
    <row r="114746" spans="1:1" x14ac:dyDescent="0.35">
      <c r="A114746" s="13" t="s">
        <v>43</v>
      </c>
    </row>
    <row r="114747" spans="1:1" x14ac:dyDescent="0.35">
      <c r="A114747" s="13" t="s">
        <v>44</v>
      </c>
    </row>
    <row r="131065" spans="1:1" x14ac:dyDescent="0.35">
      <c r="A131065" s="13" t="s">
        <v>0</v>
      </c>
    </row>
    <row r="131066" spans="1:1" x14ac:dyDescent="0.35">
      <c r="A131066" s="13" t="s">
        <v>1</v>
      </c>
    </row>
    <row r="131067" spans="1:1" x14ac:dyDescent="0.35">
      <c r="A131067" s="13" t="s">
        <v>2</v>
      </c>
    </row>
    <row r="131068" spans="1:1" x14ac:dyDescent="0.35">
      <c r="A131068" s="13" t="s">
        <v>3</v>
      </c>
    </row>
    <row r="131069" spans="1:1" x14ac:dyDescent="0.35">
      <c r="A131069" s="13" t="s">
        <v>4</v>
      </c>
    </row>
    <row r="131070" spans="1:1" x14ac:dyDescent="0.35">
      <c r="A131070" s="13" t="s">
        <v>5</v>
      </c>
    </row>
    <row r="131071" spans="1:1" x14ac:dyDescent="0.35">
      <c r="A131071" s="13" t="s">
        <v>6</v>
      </c>
    </row>
    <row r="131072" spans="1:1" x14ac:dyDescent="0.35">
      <c r="A131072" s="13" t="s">
        <v>7</v>
      </c>
    </row>
    <row r="131073" spans="1:1" x14ac:dyDescent="0.35">
      <c r="A131073" s="13" t="s">
        <v>8</v>
      </c>
    </row>
    <row r="131074" spans="1:1" x14ac:dyDescent="0.35">
      <c r="A131074" s="13" t="s">
        <v>9</v>
      </c>
    </row>
    <row r="131075" spans="1:1" x14ac:dyDescent="0.35">
      <c r="A131075" s="13" t="s">
        <v>10</v>
      </c>
    </row>
    <row r="131076" spans="1:1" x14ac:dyDescent="0.35">
      <c r="A131076" s="13" t="s">
        <v>11</v>
      </c>
    </row>
    <row r="131077" spans="1:1" x14ac:dyDescent="0.35">
      <c r="A131077" s="13" t="s">
        <v>12</v>
      </c>
    </row>
    <row r="131078" spans="1:1" x14ac:dyDescent="0.35">
      <c r="A131078" s="13" t="s">
        <v>13</v>
      </c>
    </row>
    <row r="131079" spans="1:1" x14ac:dyDescent="0.35">
      <c r="A131079" s="13" t="s">
        <v>14</v>
      </c>
    </row>
    <row r="131080" spans="1:1" x14ac:dyDescent="0.35">
      <c r="A131080" s="13" t="s">
        <v>15</v>
      </c>
    </row>
    <row r="131081" spans="1:1" x14ac:dyDescent="0.35">
      <c r="A131081" s="13" t="s">
        <v>16</v>
      </c>
    </row>
    <row r="131082" spans="1:1" x14ac:dyDescent="0.35">
      <c r="A131082" s="13" t="s">
        <v>17</v>
      </c>
    </row>
    <row r="131083" spans="1:1" x14ac:dyDescent="0.35">
      <c r="A131083" s="13" t="s">
        <v>18</v>
      </c>
    </row>
    <row r="131084" spans="1:1" x14ac:dyDescent="0.35">
      <c r="A131084" s="13" t="s">
        <v>149</v>
      </c>
    </row>
    <row r="131085" spans="1:1" x14ac:dyDescent="0.35">
      <c r="A131085" s="13" t="s">
        <v>150</v>
      </c>
    </row>
    <row r="131086" spans="1:1" x14ac:dyDescent="0.35">
      <c r="A131086" s="13" t="s">
        <v>151</v>
      </c>
    </row>
    <row r="131087" spans="1:1" x14ac:dyDescent="0.35">
      <c r="A131087" s="13" t="s">
        <v>152</v>
      </c>
    </row>
    <row r="131088" spans="1:1" x14ac:dyDescent="0.35">
      <c r="A131088" s="13" t="s">
        <v>153</v>
      </c>
    </row>
    <row r="131089" spans="1:1" x14ac:dyDescent="0.35">
      <c r="A131089" s="13" t="s">
        <v>154</v>
      </c>
    </row>
    <row r="131090" spans="1:1" x14ac:dyDescent="0.35">
      <c r="A131090" s="13" t="s">
        <v>155</v>
      </c>
    </row>
    <row r="131091" spans="1:1" x14ac:dyDescent="0.35">
      <c r="A131091" s="13" t="s">
        <v>156</v>
      </c>
    </row>
    <row r="131092" spans="1:1" x14ac:dyDescent="0.35">
      <c r="A131092" s="13" t="s">
        <v>19</v>
      </c>
    </row>
    <row r="131093" spans="1:1" x14ac:dyDescent="0.35">
      <c r="A131093" s="13" t="s">
        <v>20</v>
      </c>
    </row>
    <row r="131094" spans="1:1" x14ac:dyDescent="0.35">
      <c r="A131094" s="13" t="s">
        <v>157</v>
      </c>
    </row>
    <row r="131095" spans="1:1" x14ac:dyDescent="0.35">
      <c r="A131095" s="13" t="s">
        <v>158</v>
      </c>
    </row>
    <row r="131096" spans="1:1" x14ac:dyDescent="0.35">
      <c r="A131096" s="13" t="s">
        <v>21</v>
      </c>
    </row>
    <row r="131097" spans="1:1" x14ac:dyDescent="0.35">
      <c r="A131097" s="13" t="s">
        <v>22</v>
      </c>
    </row>
    <row r="131098" spans="1:1" x14ac:dyDescent="0.35">
      <c r="A131098" s="13" t="s">
        <v>23</v>
      </c>
    </row>
    <row r="131099" spans="1:1" x14ac:dyDescent="0.35">
      <c r="A131099" s="13" t="s">
        <v>24</v>
      </c>
    </row>
    <row r="131100" spans="1:1" x14ac:dyDescent="0.35">
      <c r="A131100" s="13" t="s">
        <v>159</v>
      </c>
    </row>
    <row r="131101" spans="1:1" x14ac:dyDescent="0.35">
      <c r="A131101" s="13" t="s">
        <v>160</v>
      </c>
    </row>
    <row r="131102" spans="1:1" x14ac:dyDescent="0.35">
      <c r="A131102" s="13" t="s">
        <v>25</v>
      </c>
    </row>
    <row r="131103" spans="1:1" x14ac:dyDescent="0.35">
      <c r="A131103" s="13" t="s">
        <v>26</v>
      </c>
    </row>
    <row r="131104" spans="1:1" x14ac:dyDescent="0.35">
      <c r="A131104" s="13" t="s">
        <v>161</v>
      </c>
    </row>
    <row r="131105" spans="1:1" x14ac:dyDescent="0.35">
      <c r="A131105" s="13" t="s">
        <v>162</v>
      </c>
    </row>
    <row r="131106" spans="1:1" x14ac:dyDescent="0.35">
      <c r="A131106" s="13" t="s">
        <v>27</v>
      </c>
    </row>
    <row r="131107" spans="1:1" x14ac:dyDescent="0.35">
      <c r="A131107" s="13" t="s">
        <v>28</v>
      </c>
    </row>
    <row r="131108" spans="1:1" x14ac:dyDescent="0.35">
      <c r="A131108" s="13" t="s">
        <v>163</v>
      </c>
    </row>
    <row r="131109" spans="1:1" x14ac:dyDescent="0.35">
      <c r="A131109" s="13" t="s">
        <v>167</v>
      </c>
    </row>
    <row r="131110" spans="1:1" x14ac:dyDescent="0.35">
      <c r="A131110" s="13" t="s">
        <v>29</v>
      </c>
    </row>
    <row r="131111" spans="1:1" x14ac:dyDescent="0.35">
      <c r="A131111" s="13" t="s">
        <v>30</v>
      </c>
    </row>
    <row r="131112" spans="1:1" x14ac:dyDescent="0.35">
      <c r="A131112" s="13" t="s">
        <v>31</v>
      </c>
    </row>
    <row r="131113" spans="1:1" x14ac:dyDescent="0.35">
      <c r="A131113" s="13" t="s">
        <v>32</v>
      </c>
    </row>
    <row r="131114" spans="1:1" x14ac:dyDescent="0.35">
      <c r="A131114" s="13" t="s">
        <v>164</v>
      </c>
    </row>
    <row r="131115" spans="1:1" x14ac:dyDescent="0.35">
      <c r="A131115" s="13" t="s">
        <v>165</v>
      </c>
    </row>
    <row r="131116" spans="1:1" x14ac:dyDescent="0.35">
      <c r="A131116" s="13" t="s">
        <v>166</v>
      </c>
    </row>
    <row r="131117" spans="1:1" x14ac:dyDescent="0.35">
      <c r="A131117" s="13" t="s">
        <v>168</v>
      </c>
    </row>
    <row r="131118" spans="1:1" x14ac:dyDescent="0.35">
      <c r="A131118" s="13" t="s">
        <v>33</v>
      </c>
    </row>
    <row r="131119" spans="1:1" x14ac:dyDescent="0.35">
      <c r="A131119" s="13" t="s">
        <v>34</v>
      </c>
    </row>
    <row r="131120" spans="1:1" x14ac:dyDescent="0.35">
      <c r="A131120" s="13" t="s">
        <v>169</v>
      </c>
    </row>
    <row r="131121" spans="1:1" x14ac:dyDescent="0.35">
      <c r="A131121" s="13" t="s">
        <v>170</v>
      </c>
    </row>
    <row r="131122" spans="1:1" x14ac:dyDescent="0.35">
      <c r="A131122" s="13" t="s">
        <v>35</v>
      </c>
    </row>
    <row r="131123" spans="1:1" x14ac:dyDescent="0.35">
      <c r="A131123" s="13" t="s">
        <v>36</v>
      </c>
    </row>
    <row r="131124" spans="1:1" x14ac:dyDescent="0.35">
      <c r="A131124" s="13" t="s">
        <v>37</v>
      </c>
    </row>
    <row r="131125" spans="1:1" x14ac:dyDescent="0.35">
      <c r="A131125" s="13" t="s">
        <v>38</v>
      </c>
    </row>
    <row r="131126" spans="1:1" x14ac:dyDescent="0.35">
      <c r="A131126" s="13" t="s">
        <v>39</v>
      </c>
    </row>
    <row r="131127" spans="1:1" x14ac:dyDescent="0.35">
      <c r="A131127" s="13" t="s">
        <v>40</v>
      </c>
    </row>
    <row r="131128" spans="1:1" x14ac:dyDescent="0.35">
      <c r="A131128" s="13" t="s">
        <v>41</v>
      </c>
    </row>
    <row r="131129" spans="1:1" x14ac:dyDescent="0.35">
      <c r="A131129" s="13" t="s">
        <v>42</v>
      </c>
    </row>
    <row r="131130" spans="1:1" x14ac:dyDescent="0.35">
      <c r="A131130" s="13" t="s">
        <v>43</v>
      </c>
    </row>
    <row r="131131" spans="1:1" x14ac:dyDescent="0.35">
      <c r="A131131" s="13" t="s">
        <v>44</v>
      </c>
    </row>
    <row r="147449" spans="1:1" x14ac:dyDescent="0.35">
      <c r="A147449" s="13" t="s">
        <v>0</v>
      </c>
    </row>
    <row r="147450" spans="1:1" x14ac:dyDescent="0.35">
      <c r="A147450" s="13" t="s">
        <v>1</v>
      </c>
    </row>
    <row r="147451" spans="1:1" x14ac:dyDescent="0.35">
      <c r="A147451" s="13" t="s">
        <v>2</v>
      </c>
    </row>
    <row r="147452" spans="1:1" x14ac:dyDescent="0.35">
      <c r="A147452" s="13" t="s">
        <v>3</v>
      </c>
    </row>
    <row r="147453" spans="1:1" x14ac:dyDescent="0.35">
      <c r="A147453" s="13" t="s">
        <v>4</v>
      </c>
    </row>
    <row r="147454" spans="1:1" x14ac:dyDescent="0.35">
      <c r="A147454" s="13" t="s">
        <v>5</v>
      </c>
    </row>
    <row r="147455" spans="1:1" x14ac:dyDescent="0.35">
      <c r="A147455" s="13" t="s">
        <v>6</v>
      </c>
    </row>
    <row r="147456" spans="1:1" x14ac:dyDescent="0.35">
      <c r="A147456" s="13" t="s">
        <v>7</v>
      </c>
    </row>
    <row r="147457" spans="1:1" x14ac:dyDescent="0.35">
      <c r="A147457" s="13" t="s">
        <v>8</v>
      </c>
    </row>
    <row r="147458" spans="1:1" x14ac:dyDescent="0.35">
      <c r="A147458" s="13" t="s">
        <v>9</v>
      </c>
    </row>
    <row r="147459" spans="1:1" x14ac:dyDescent="0.35">
      <c r="A147459" s="13" t="s">
        <v>10</v>
      </c>
    </row>
    <row r="147460" spans="1:1" x14ac:dyDescent="0.35">
      <c r="A147460" s="13" t="s">
        <v>11</v>
      </c>
    </row>
    <row r="147461" spans="1:1" x14ac:dyDescent="0.35">
      <c r="A147461" s="13" t="s">
        <v>12</v>
      </c>
    </row>
    <row r="147462" spans="1:1" x14ac:dyDescent="0.35">
      <c r="A147462" s="13" t="s">
        <v>13</v>
      </c>
    </row>
    <row r="147463" spans="1:1" x14ac:dyDescent="0.35">
      <c r="A147463" s="13" t="s">
        <v>14</v>
      </c>
    </row>
    <row r="147464" spans="1:1" x14ac:dyDescent="0.35">
      <c r="A147464" s="13" t="s">
        <v>15</v>
      </c>
    </row>
    <row r="147465" spans="1:1" x14ac:dyDescent="0.35">
      <c r="A147465" s="13" t="s">
        <v>16</v>
      </c>
    </row>
    <row r="147466" spans="1:1" x14ac:dyDescent="0.35">
      <c r="A147466" s="13" t="s">
        <v>17</v>
      </c>
    </row>
    <row r="147467" spans="1:1" x14ac:dyDescent="0.35">
      <c r="A147467" s="13" t="s">
        <v>18</v>
      </c>
    </row>
    <row r="147468" spans="1:1" x14ac:dyDescent="0.35">
      <c r="A147468" s="13" t="s">
        <v>149</v>
      </c>
    </row>
    <row r="147469" spans="1:1" x14ac:dyDescent="0.35">
      <c r="A147469" s="13" t="s">
        <v>150</v>
      </c>
    </row>
    <row r="147470" spans="1:1" x14ac:dyDescent="0.35">
      <c r="A147470" s="13" t="s">
        <v>151</v>
      </c>
    </row>
    <row r="147471" spans="1:1" x14ac:dyDescent="0.35">
      <c r="A147471" s="13" t="s">
        <v>152</v>
      </c>
    </row>
    <row r="147472" spans="1:1" x14ac:dyDescent="0.35">
      <c r="A147472" s="13" t="s">
        <v>153</v>
      </c>
    </row>
    <row r="147473" spans="1:1" x14ac:dyDescent="0.35">
      <c r="A147473" s="13" t="s">
        <v>154</v>
      </c>
    </row>
    <row r="147474" spans="1:1" x14ac:dyDescent="0.35">
      <c r="A147474" s="13" t="s">
        <v>155</v>
      </c>
    </row>
    <row r="147475" spans="1:1" x14ac:dyDescent="0.35">
      <c r="A147475" s="13" t="s">
        <v>156</v>
      </c>
    </row>
    <row r="147476" spans="1:1" x14ac:dyDescent="0.35">
      <c r="A147476" s="13" t="s">
        <v>19</v>
      </c>
    </row>
    <row r="147477" spans="1:1" x14ac:dyDescent="0.35">
      <c r="A147477" s="13" t="s">
        <v>20</v>
      </c>
    </row>
    <row r="147478" spans="1:1" x14ac:dyDescent="0.35">
      <c r="A147478" s="13" t="s">
        <v>157</v>
      </c>
    </row>
    <row r="147479" spans="1:1" x14ac:dyDescent="0.35">
      <c r="A147479" s="13" t="s">
        <v>158</v>
      </c>
    </row>
    <row r="147480" spans="1:1" x14ac:dyDescent="0.35">
      <c r="A147480" s="13" t="s">
        <v>21</v>
      </c>
    </row>
    <row r="147481" spans="1:1" x14ac:dyDescent="0.35">
      <c r="A147481" s="13" t="s">
        <v>22</v>
      </c>
    </row>
    <row r="147482" spans="1:1" x14ac:dyDescent="0.35">
      <c r="A147482" s="13" t="s">
        <v>23</v>
      </c>
    </row>
    <row r="147483" spans="1:1" x14ac:dyDescent="0.35">
      <c r="A147483" s="13" t="s">
        <v>24</v>
      </c>
    </row>
    <row r="147484" spans="1:1" x14ac:dyDescent="0.35">
      <c r="A147484" s="13" t="s">
        <v>159</v>
      </c>
    </row>
    <row r="147485" spans="1:1" x14ac:dyDescent="0.35">
      <c r="A147485" s="13" t="s">
        <v>160</v>
      </c>
    </row>
    <row r="147486" spans="1:1" x14ac:dyDescent="0.35">
      <c r="A147486" s="13" t="s">
        <v>25</v>
      </c>
    </row>
    <row r="147487" spans="1:1" x14ac:dyDescent="0.35">
      <c r="A147487" s="13" t="s">
        <v>26</v>
      </c>
    </row>
    <row r="147488" spans="1:1" x14ac:dyDescent="0.35">
      <c r="A147488" s="13" t="s">
        <v>161</v>
      </c>
    </row>
    <row r="147489" spans="1:1" x14ac:dyDescent="0.35">
      <c r="A147489" s="13" t="s">
        <v>162</v>
      </c>
    </row>
    <row r="147490" spans="1:1" x14ac:dyDescent="0.35">
      <c r="A147490" s="13" t="s">
        <v>27</v>
      </c>
    </row>
    <row r="147491" spans="1:1" x14ac:dyDescent="0.35">
      <c r="A147491" s="13" t="s">
        <v>28</v>
      </c>
    </row>
    <row r="147492" spans="1:1" x14ac:dyDescent="0.35">
      <c r="A147492" s="13" t="s">
        <v>163</v>
      </c>
    </row>
    <row r="147493" spans="1:1" x14ac:dyDescent="0.35">
      <c r="A147493" s="13" t="s">
        <v>167</v>
      </c>
    </row>
    <row r="147494" spans="1:1" x14ac:dyDescent="0.35">
      <c r="A147494" s="13" t="s">
        <v>29</v>
      </c>
    </row>
    <row r="147495" spans="1:1" x14ac:dyDescent="0.35">
      <c r="A147495" s="13" t="s">
        <v>30</v>
      </c>
    </row>
    <row r="147496" spans="1:1" x14ac:dyDescent="0.35">
      <c r="A147496" s="13" t="s">
        <v>31</v>
      </c>
    </row>
    <row r="147497" spans="1:1" x14ac:dyDescent="0.35">
      <c r="A147497" s="13" t="s">
        <v>32</v>
      </c>
    </row>
    <row r="147498" spans="1:1" x14ac:dyDescent="0.35">
      <c r="A147498" s="13" t="s">
        <v>164</v>
      </c>
    </row>
    <row r="147499" spans="1:1" x14ac:dyDescent="0.35">
      <c r="A147499" s="13" t="s">
        <v>165</v>
      </c>
    </row>
    <row r="147500" spans="1:1" x14ac:dyDescent="0.35">
      <c r="A147500" s="13" t="s">
        <v>166</v>
      </c>
    </row>
    <row r="147501" spans="1:1" x14ac:dyDescent="0.35">
      <c r="A147501" s="13" t="s">
        <v>168</v>
      </c>
    </row>
    <row r="147502" spans="1:1" x14ac:dyDescent="0.35">
      <c r="A147502" s="13" t="s">
        <v>33</v>
      </c>
    </row>
    <row r="147503" spans="1:1" x14ac:dyDescent="0.35">
      <c r="A147503" s="13" t="s">
        <v>34</v>
      </c>
    </row>
    <row r="147504" spans="1:1" x14ac:dyDescent="0.35">
      <c r="A147504" s="13" t="s">
        <v>169</v>
      </c>
    </row>
    <row r="147505" spans="1:1" x14ac:dyDescent="0.35">
      <c r="A147505" s="13" t="s">
        <v>170</v>
      </c>
    </row>
    <row r="147506" spans="1:1" x14ac:dyDescent="0.35">
      <c r="A147506" s="13" t="s">
        <v>35</v>
      </c>
    </row>
    <row r="147507" spans="1:1" x14ac:dyDescent="0.35">
      <c r="A147507" s="13" t="s">
        <v>36</v>
      </c>
    </row>
    <row r="147508" spans="1:1" x14ac:dyDescent="0.35">
      <c r="A147508" s="13" t="s">
        <v>37</v>
      </c>
    </row>
    <row r="147509" spans="1:1" x14ac:dyDescent="0.35">
      <c r="A147509" s="13" t="s">
        <v>38</v>
      </c>
    </row>
    <row r="147510" spans="1:1" x14ac:dyDescent="0.35">
      <c r="A147510" s="13" t="s">
        <v>39</v>
      </c>
    </row>
    <row r="147511" spans="1:1" x14ac:dyDescent="0.35">
      <c r="A147511" s="13" t="s">
        <v>40</v>
      </c>
    </row>
    <row r="147512" spans="1:1" x14ac:dyDescent="0.35">
      <c r="A147512" s="13" t="s">
        <v>41</v>
      </c>
    </row>
    <row r="147513" spans="1:1" x14ac:dyDescent="0.35">
      <c r="A147513" s="13" t="s">
        <v>42</v>
      </c>
    </row>
    <row r="147514" spans="1:1" x14ac:dyDescent="0.35">
      <c r="A147514" s="13" t="s">
        <v>43</v>
      </c>
    </row>
    <row r="147515" spans="1:1" x14ac:dyDescent="0.35">
      <c r="A147515" s="13" t="s">
        <v>44</v>
      </c>
    </row>
    <row r="163833" spans="1:1" x14ac:dyDescent="0.35">
      <c r="A163833" s="13" t="s">
        <v>0</v>
      </c>
    </row>
    <row r="163834" spans="1:1" x14ac:dyDescent="0.35">
      <c r="A163834" s="13" t="s">
        <v>1</v>
      </c>
    </row>
    <row r="163835" spans="1:1" x14ac:dyDescent="0.35">
      <c r="A163835" s="13" t="s">
        <v>2</v>
      </c>
    </row>
    <row r="163836" spans="1:1" x14ac:dyDescent="0.35">
      <c r="A163836" s="13" t="s">
        <v>3</v>
      </c>
    </row>
    <row r="163837" spans="1:1" x14ac:dyDescent="0.35">
      <c r="A163837" s="13" t="s">
        <v>4</v>
      </c>
    </row>
    <row r="163838" spans="1:1" x14ac:dyDescent="0.35">
      <c r="A163838" s="13" t="s">
        <v>5</v>
      </c>
    </row>
    <row r="163839" spans="1:1" x14ac:dyDescent="0.35">
      <c r="A163839" s="13" t="s">
        <v>6</v>
      </c>
    </row>
    <row r="163840" spans="1:1" x14ac:dyDescent="0.35">
      <c r="A163840" s="13" t="s">
        <v>7</v>
      </c>
    </row>
    <row r="163841" spans="1:1" x14ac:dyDescent="0.35">
      <c r="A163841" s="13" t="s">
        <v>8</v>
      </c>
    </row>
    <row r="163842" spans="1:1" x14ac:dyDescent="0.35">
      <c r="A163842" s="13" t="s">
        <v>9</v>
      </c>
    </row>
    <row r="163843" spans="1:1" x14ac:dyDescent="0.35">
      <c r="A163843" s="13" t="s">
        <v>10</v>
      </c>
    </row>
    <row r="163844" spans="1:1" x14ac:dyDescent="0.35">
      <c r="A163844" s="13" t="s">
        <v>11</v>
      </c>
    </row>
    <row r="163845" spans="1:1" x14ac:dyDescent="0.35">
      <c r="A163845" s="13" t="s">
        <v>12</v>
      </c>
    </row>
    <row r="163846" spans="1:1" x14ac:dyDescent="0.35">
      <c r="A163846" s="13" t="s">
        <v>13</v>
      </c>
    </row>
    <row r="163847" spans="1:1" x14ac:dyDescent="0.35">
      <c r="A163847" s="13" t="s">
        <v>14</v>
      </c>
    </row>
    <row r="163848" spans="1:1" x14ac:dyDescent="0.35">
      <c r="A163848" s="13" t="s">
        <v>15</v>
      </c>
    </row>
    <row r="163849" spans="1:1" x14ac:dyDescent="0.35">
      <c r="A163849" s="13" t="s">
        <v>16</v>
      </c>
    </row>
    <row r="163850" spans="1:1" x14ac:dyDescent="0.35">
      <c r="A163850" s="13" t="s">
        <v>17</v>
      </c>
    </row>
    <row r="163851" spans="1:1" x14ac:dyDescent="0.35">
      <c r="A163851" s="13" t="s">
        <v>18</v>
      </c>
    </row>
    <row r="163852" spans="1:1" x14ac:dyDescent="0.35">
      <c r="A163852" s="13" t="s">
        <v>149</v>
      </c>
    </row>
    <row r="163853" spans="1:1" x14ac:dyDescent="0.35">
      <c r="A163853" s="13" t="s">
        <v>150</v>
      </c>
    </row>
    <row r="163854" spans="1:1" x14ac:dyDescent="0.35">
      <c r="A163854" s="13" t="s">
        <v>151</v>
      </c>
    </row>
    <row r="163855" spans="1:1" x14ac:dyDescent="0.35">
      <c r="A163855" s="13" t="s">
        <v>152</v>
      </c>
    </row>
    <row r="163856" spans="1:1" x14ac:dyDescent="0.35">
      <c r="A163856" s="13" t="s">
        <v>153</v>
      </c>
    </row>
    <row r="163857" spans="1:1" x14ac:dyDescent="0.35">
      <c r="A163857" s="13" t="s">
        <v>154</v>
      </c>
    </row>
    <row r="163858" spans="1:1" x14ac:dyDescent="0.35">
      <c r="A163858" s="13" t="s">
        <v>155</v>
      </c>
    </row>
    <row r="163859" spans="1:1" x14ac:dyDescent="0.35">
      <c r="A163859" s="13" t="s">
        <v>156</v>
      </c>
    </row>
    <row r="163860" spans="1:1" x14ac:dyDescent="0.35">
      <c r="A163860" s="13" t="s">
        <v>19</v>
      </c>
    </row>
    <row r="163861" spans="1:1" x14ac:dyDescent="0.35">
      <c r="A163861" s="13" t="s">
        <v>20</v>
      </c>
    </row>
    <row r="163862" spans="1:1" x14ac:dyDescent="0.35">
      <c r="A163862" s="13" t="s">
        <v>157</v>
      </c>
    </row>
    <row r="163863" spans="1:1" x14ac:dyDescent="0.35">
      <c r="A163863" s="13" t="s">
        <v>158</v>
      </c>
    </row>
    <row r="163864" spans="1:1" x14ac:dyDescent="0.35">
      <c r="A163864" s="13" t="s">
        <v>21</v>
      </c>
    </row>
    <row r="163865" spans="1:1" x14ac:dyDescent="0.35">
      <c r="A163865" s="13" t="s">
        <v>22</v>
      </c>
    </row>
    <row r="163866" spans="1:1" x14ac:dyDescent="0.35">
      <c r="A163866" s="13" t="s">
        <v>23</v>
      </c>
    </row>
    <row r="163867" spans="1:1" x14ac:dyDescent="0.35">
      <c r="A163867" s="13" t="s">
        <v>24</v>
      </c>
    </row>
    <row r="163868" spans="1:1" x14ac:dyDescent="0.35">
      <c r="A163868" s="13" t="s">
        <v>159</v>
      </c>
    </row>
    <row r="163869" spans="1:1" x14ac:dyDescent="0.35">
      <c r="A163869" s="13" t="s">
        <v>160</v>
      </c>
    </row>
    <row r="163870" spans="1:1" x14ac:dyDescent="0.35">
      <c r="A163870" s="13" t="s">
        <v>25</v>
      </c>
    </row>
    <row r="163871" spans="1:1" x14ac:dyDescent="0.35">
      <c r="A163871" s="13" t="s">
        <v>26</v>
      </c>
    </row>
    <row r="163872" spans="1:1" x14ac:dyDescent="0.35">
      <c r="A163872" s="13" t="s">
        <v>161</v>
      </c>
    </row>
    <row r="163873" spans="1:1" x14ac:dyDescent="0.35">
      <c r="A163873" s="13" t="s">
        <v>162</v>
      </c>
    </row>
    <row r="163874" spans="1:1" x14ac:dyDescent="0.35">
      <c r="A163874" s="13" t="s">
        <v>27</v>
      </c>
    </row>
    <row r="163875" spans="1:1" x14ac:dyDescent="0.35">
      <c r="A163875" s="13" t="s">
        <v>28</v>
      </c>
    </row>
    <row r="163876" spans="1:1" x14ac:dyDescent="0.35">
      <c r="A163876" s="13" t="s">
        <v>163</v>
      </c>
    </row>
    <row r="163877" spans="1:1" x14ac:dyDescent="0.35">
      <c r="A163877" s="13" t="s">
        <v>167</v>
      </c>
    </row>
    <row r="163878" spans="1:1" x14ac:dyDescent="0.35">
      <c r="A163878" s="13" t="s">
        <v>29</v>
      </c>
    </row>
    <row r="163879" spans="1:1" x14ac:dyDescent="0.35">
      <c r="A163879" s="13" t="s">
        <v>30</v>
      </c>
    </row>
    <row r="163880" spans="1:1" x14ac:dyDescent="0.35">
      <c r="A163880" s="13" t="s">
        <v>31</v>
      </c>
    </row>
    <row r="163881" spans="1:1" x14ac:dyDescent="0.35">
      <c r="A163881" s="13" t="s">
        <v>32</v>
      </c>
    </row>
    <row r="163882" spans="1:1" x14ac:dyDescent="0.35">
      <c r="A163882" s="13" t="s">
        <v>164</v>
      </c>
    </row>
    <row r="163883" spans="1:1" x14ac:dyDescent="0.35">
      <c r="A163883" s="13" t="s">
        <v>165</v>
      </c>
    </row>
    <row r="163884" spans="1:1" x14ac:dyDescent="0.35">
      <c r="A163884" s="13" t="s">
        <v>166</v>
      </c>
    </row>
    <row r="163885" spans="1:1" x14ac:dyDescent="0.35">
      <c r="A163885" s="13" t="s">
        <v>168</v>
      </c>
    </row>
    <row r="163886" spans="1:1" x14ac:dyDescent="0.35">
      <c r="A163886" s="13" t="s">
        <v>33</v>
      </c>
    </row>
    <row r="163887" spans="1:1" x14ac:dyDescent="0.35">
      <c r="A163887" s="13" t="s">
        <v>34</v>
      </c>
    </row>
    <row r="163888" spans="1:1" x14ac:dyDescent="0.35">
      <c r="A163888" s="13" t="s">
        <v>169</v>
      </c>
    </row>
    <row r="163889" spans="1:1" x14ac:dyDescent="0.35">
      <c r="A163889" s="13" t="s">
        <v>170</v>
      </c>
    </row>
    <row r="163890" spans="1:1" x14ac:dyDescent="0.35">
      <c r="A163890" s="13" t="s">
        <v>35</v>
      </c>
    </row>
    <row r="163891" spans="1:1" x14ac:dyDescent="0.35">
      <c r="A163891" s="13" t="s">
        <v>36</v>
      </c>
    </row>
    <row r="163892" spans="1:1" x14ac:dyDescent="0.35">
      <c r="A163892" s="13" t="s">
        <v>37</v>
      </c>
    </row>
    <row r="163893" spans="1:1" x14ac:dyDescent="0.35">
      <c r="A163893" s="13" t="s">
        <v>38</v>
      </c>
    </row>
    <row r="163894" spans="1:1" x14ac:dyDescent="0.35">
      <c r="A163894" s="13" t="s">
        <v>39</v>
      </c>
    </row>
    <row r="163895" spans="1:1" x14ac:dyDescent="0.35">
      <c r="A163895" s="13" t="s">
        <v>40</v>
      </c>
    </row>
    <row r="163896" spans="1:1" x14ac:dyDescent="0.35">
      <c r="A163896" s="13" t="s">
        <v>41</v>
      </c>
    </row>
    <row r="163897" spans="1:1" x14ac:dyDescent="0.35">
      <c r="A163897" s="13" t="s">
        <v>42</v>
      </c>
    </row>
    <row r="163898" spans="1:1" x14ac:dyDescent="0.35">
      <c r="A163898" s="13" t="s">
        <v>43</v>
      </c>
    </row>
    <row r="163899" spans="1:1" x14ac:dyDescent="0.35">
      <c r="A163899" s="13" t="s">
        <v>44</v>
      </c>
    </row>
    <row r="180217" spans="1:1" x14ac:dyDescent="0.35">
      <c r="A180217" s="13" t="s">
        <v>0</v>
      </c>
    </row>
    <row r="180218" spans="1:1" x14ac:dyDescent="0.35">
      <c r="A180218" s="13" t="s">
        <v>1</v>
      </c>
    </row>
    <row r="180219" spans="1:1" x14ac:dyDescent="0.35">
      <c r="A180219" s="13" t="s">
        <v>2</v>
      </c>
    </row>
    <row r="180220" spans="1:1" x14ac:dyDescent="0.35">
      <c r="A180220" s="13" t="s">
        <v>3</v>
      </c>
    </row>
    <row r="180221" spans="1:1" x14ac:dyDescent="0.35">
      <c r="A180221" s="13" t="s">
        <v>4</v>
      </c>
    </row>
    <row r="180222" spans="1:1" x14ac:dyDescent="0.35">
      <c r="A180222" s="13" t="s">
        <v>5</v>
      </c>
    </row>
    <row r="180223" spans="1:1" x14ac:dyDescent="0.35">
      <c r="A180223" s="13" t="s">
        <v>6</v>
      </c>
    </row>
    <row r="180224" spans="1:1" x14ac:dyDescent="0.35">
      <c r="A180224" s="13" t="s">
        <v>7</v>
      </c>
    </row>
    <row r="180225" spans="1:1" x14ac:dyDescent="0.35">
      <c r="A180225" s="13" t="s">
        <v>8</v>
      </c>
    </row>
    <row r="180226" spans="1:1" x14ac:dyDescent="0.35">
      <c r="A180226" s="13" t="s">
        <v>9</v>
      </c>
    </row>
    <row r="180227" spans="1:1" x14ac:dyDescent="0.35">
      <c r="A180227" s="13" t="s">
        <v>10</v>
      </c>
    </row>
    <row r="180228" spans="1:1" x14ac:dyDescent="0.35">
      <c r="A180228" s="13" t="s">
        <v>11</v>
      </c>
    </row>
    <row r="180229" spans="1:1" x14ac:dyDescent="0.35">
      <c r="A180229" s="13" t="s">
        <v>12</v>
      </c>
    </row>
    <row r="180230" spans="1:1" x14ac:dyDescent="0.35">
      <c r="A180230" s="13" t="s">
        <v>13</v>
      </c>
    </row>
    <row r="180231" spans="1:1" x14ac:dyDescent="0.35">
      <c r="A180231" s="13" t="s">
        <v>14</v>
      </c>
    </row>
    <row r="180232" spans="1:1" x14ac:dyDescent="0.35">
      <c r="A180232" s="13" t="s">
        <v>15</v>
      </c>
    </row>
    <row r="180233" spans="1:1" x14ac:dyDescent="0.35">
      <c r="A180233" s="13" t="s">
        <v>16</v>
      </c>
    </row>
    <row r="180234" spans="1:1" x14ac:dyDescent="0.35">
      <c r="A180234" s="13" t="s">
        <v>17</v>
      </c>
    </row>
    <row r="180235" spans="1:1" x14ac:dyDescent="0.35">
      <c r="A180235" s="13" t="s">
        <v>18</v>
      </c>
    </row>
    <row r="180236" spans="1:1" x14ac:dyDescent="0.35">
      <c r="A180236" s="13" t="s">
        <v>149</v>
      </c>
    </row>
    <row r="180237" spans="1:1" x14ac:dyDescent="0.35">
      <c r="A180237" s="13" t="s">
        <v>150</v>
      </c>
    </row>
    <row r="180238" spans="1:1" x14ac:dyDescent="0.35">
      <c r="A180238" s="13" t="s">
        <v>151</v>
      </c>
    </row>
    <row r="180239" spans="1:1" x14ac:dyDescent="0.35">
      <c r="A180239" s="13" t="s">
        <v>152</v>
      </c>
    </row>
    <row r="180240" spans="1:1" x14ac:dyDescent="0.35">
      <c r="A180240" s="13" t="s">
        <v>153</v>
      </c>
    </row>
    <row r="180241" spans="1:1" x14ac:dyDescent="0.35">
      <c r="A180241" s="13" t="s">
        <v>154</v>
      </c>
    </row>
    <row r="180242" spans="1:1" x14ac:dyDescent="0.35">
      <c r="A180242" s="13" t="s">
        <v>155</v>
      </c>
    </row>
    <row r="180243" spans="1:1" x14ac:dyDescent="0.35">
      <c r="A180243" s="13" t="s">
        <v>156</v>
      </c>
    </row>
    <row r="180244" spans="1:1" x14ac:dyDescent="0.35">
      <c r="A180244" s="13" t="s">
        <v>19</v>
      </c>
    </row>
    <row r="180245" spans="1:1" x14ac:dyDescent="0.35">
      <c r="A180245" s="13" t="s">
        <v>20</v>
      </c>
    </row>
    <row r="180246" spans="1:1" x14ac:dyDescent="0.35">
      <c r="A180246" s="13" t="s">
        <v>157</v>
      </c>
    </row>
    <row r="180247" spans="1:1" x14ac:dyDescent="0.35">
      <c r="A180247" s="13" t="s">
        <v>158</v>
      </c>
    </row>
    <row r="180248" spans="1:1" x14ac:dyDescent="0.35">
      <c r="A180248" s="13" t="s">
        <v>21</v>
      </c>
    </row>
    <row r="180249" spans="1:1" x14ac:dyDescent="0.35">
      <c r="A180249" s="13" t="s">
        <v>22</v>
      </c>
    </row>
    <row r="180250" spans="1:1" x14ac:dyDescent="0.35">
      <c r="A180250" s="13" t="s">
        <v>23</v>
      </c>
    </row>
    <row r="180251" spans="1:1" x14ac:dyDescent="0.35">
      <c r="A180251" s="13" t="s">
        <v>24</v>
      </c>
    </row>
    <row r="180252" spans="1:1" x14ac:dyDescent="0.35">
      <c r="A180252" s="13" t="s">
        <v>159</v>
      </c>
    </row>
    <row r="180253" spans="1:1" x14ac:dyDescent="0.35">
      <c r="A180253" s="13" t="s">
        <v>160</v>
      </c>
    </row>
    <row r="180254" spans="1:1" x14ac:dyDescent="0.35">
      <c r="A180254" s="13" t="s">
        <v>25</v>
      </c>
    </row>
    <row r="180255" spans="1:1" x14ac:dyDescent="0.35">
      <c r="A180255" s="13" t="s">
        <v>26</v>
      </c>
    </row>
    <row r="180256" spans="1:1" x14ac:dyDescent="0.35">
      <c r="A180256" s="13" t="s">
        <v>161</v>
      </c>
    </row>
    <row r="180257" spans="1:1" x14ac:dyDescent="0.35">
      <c r="A180257" s="13" t="s">
        <v>162</v>
      </c>
    </row>
    <row r="180258" spans="1:1" x14ac:dyDescent="0.35">
      <c r="A180258" s="13" t="s">
        <v>27</v>
      </c>
    </row>
    <row r="180259" spans="1:1" x14ac:dyDescent="0.35">
      <c r="A180259" s="13" t="s">
        <v>28</v>
      </c>
    </row>
    <row r="180260" spans="1:1" x14ac:dyDescent="0.35">
      <c r="A180260" s="13" t="s">
        <v>163</v>
      </c>
    </row>
    <row r="180261" spans="1:1" x14ac:dyDescent="0.35">
      <c r="A180261" s="13" t="s">
        <v>167</v>
      </c>
    </row>
    <row r="180262" spans="1:1" x14ac:dyDescent="0.35">
      <c r="A180262" s="13" t="s">
        <v>29</v>
      </c>
    </row>
    <row r="180263" spans="1:1" x14ac:dyDescent="0.35">
      <c r="A180263" s="13" t="s">
        <v>30</v>
      </c>
    </row>
    <row r="180264" spans="1:1" x14ac:dyDescent="0.35">
      <c r="A180264" s="13" t="s">
        <v>31</v>
      </c>
    </row>
    <row r="180265" spans="1:1" x14ac:dyDescent="0.35">
      <c r="A180265" s="13" t="s">
        <v>32</v>
      </c>
    </row>
    <row r="180266" spans="1:1" x14ac:dyDescent="0.35">
      <c r="A180266" s="13" t="s">
        <v>164</v>
      </c>
    </row>
    <row r="180267" spans="1:1" x14ac:dyDescent="0.35">
      <c r="A180267" s="13" t="s">
        <v>165</v>
      </c>
    </row>
    <row r="180268" spans="1:1" x14ac:dyDescent="0.35">
      <c r="A180268" s="13" t="s">
        <v>166</v>
      </c>
    </row>
    <row r="180269" spans="1:1" x14ac:dyDescent="0.35">
      <c r="A180269" s="13" t="s">
        <v>168</v>
      </c>
    </row>
    <row r="180270" spans="1:1" x14ac:dyDescent="0.35">
      <c r="A180270" s="13" t="s">
        <v>33</v>
      </c>
    </row>
    <row r="180271" spans="1:1" x14ac:dyDescent="0.35">
      <c r="A180271" s="13" t="s">
        <v>34</v>
      </c>
    </row>
    <row r="180272" spans="1:1" x14ac:dyDescent="0.35">
      <c r="A180272" s="13" t="s">
        <v>169</v>
      </c>
    </row>
    <row r="180273" spans="1:1" x14ac:dyDescent="0.35">
      <c r="A180273" s="13" t="s">
        <v>170</v>
      </c>
    </row>
    <row r="180274" spans="1:1" x14ac:dyDescent="0.35">
      <c r="A180274" s="13" t="s">
        <v>35</v>
      </c>
    </row>
    <row r="180275" spans="1:1" x14ac:dyDescent="0.35">
      <c r="A180275" s="13" t="s">
        <v>36</v>
      </c>
    </row>
    <row r="180276" spans="1:1" x14ac:dyDescent="0.35">
      <c r="A180276" s="13" t="s">
        <v>37</v>
      </c>
    </row>
    <row r="180277" spans="1:1" x14ac:dyDescent="0.35">
      <c r="A180277" s="13" t="s">
        <v>38</v>
      </c>
    </row>
    <row r="180278" spans="1:1" x14ac:dyDescent="0.35">
      <c r="A180278" s="13" t="s">
        <v>39</v>
      </c>
    </row>
    <row r="180279" spans="1:1" x14ac:dyDescent="0.35">
      <c r="A180279" s="13" t="s">
        <v>40</v>
      </c>
    </row>
    <row r="180280" spans="1:1" x14ac:dyDescent="0.35">
      <c r="A180280" s="13" t="s">
        <v>41</v>
      </c>
    </row>
    <row r="180281" spans="1:1" x14ac:dyDescent="0.35">
      <c r="A180281" s="13" t="s">
        <v>42</v>
      </c>
    </row>
    <row r="180282" spans="1:1" x14ac:dyDescent="0.35">
      <c r="A180282" s="13" t="s">
        <v>43</v>
      </c>
    </row>
    <row r="180283" spans="1:1" x14ac:dyDescent="0.35">
      <c r="A180283" s="13" t="s">
        <v>44</v>
      </c>
    </row>
    <row r="196601" spans="1:1" x14ac:dyDescent="0.35">
      <c r="A196601" s="13" t="s">
        <v>0</v>
      </c>
    </row>
    <row r="196602" spans="1:1" x14ac:dyDescent="0.35">
      <c r="A196602" s="13" t="s">
        <v>1</v>
      </c>
    </row>
    <row r="196603" spans="1:1" x14ac:dyDescent="0.35">
      <c r="A196603" s="13" t="s">
        <v>2</v>
      </c>
    </row>
    <row r="196604" spans="1:1" x14ac:dyDescent="0.35">
      <c r="A196604" s="13" t="s">
        <v>3</v>
      </c>
    </row>
    <row r="196605" spans="1:1" x14ac:dyDescent="0.35">
      <c r="A196605" s="13" t="s">
        <v>4</v>
      </c>
    </row>
    <row r="196606" spans="1:1" x14ac:dyDescent="0.35">
      <c r="A196606" s="13" t="s">
        <v>5</v>
      </c>
    </row>
    <row r="196607" spans="1:1" x14ac:dyDescent="0.35">
      <c r="A196607" s="13" t="s">
        <v>6</v>
      </c>
    </row>
    <row r="196608" spans="1:1" x14ac:dyDescent="0.35">
      <c r="A196608" s="13" t="s">
        <v>7</v>
      </c>
    </row>
    <row r="196609" spans="1:1" x14ac:dyDescent="0.35">
      <c r="A196609" s="13" t="s">
        <v>8</v>
      </c>
    </row>
    <row r="196610" spans="1:1" x14ac:dyDescent="0.35">
      <c r="A196610" s="13" t="s">
        <v>9</v>
      </c>
    </row>
    <row r="196611" spans="1:1" x14ac:dyDescent="0.35">
      <c r="A196611" s="13" t="s">
        <v>10</v>
      </c>
    </row>
    <row r="196612" spans="1:1" x14ac:dyDescent="0.35">
      <c r="A196612" s="13" t="s">
        <v>11</v>
      </c>
    </row>
    <row r="196613" spans="1:1" x14ac:dyDescent="0.35">
      <c r="A196613" s="13" t="s">
        <v>12</v>
      </c>
    </row>
    <row r="196614" spans="1:1" x14ac:dyDescent="0.35">
      <c r="A196614" s="13" t="s">
        <v>13</v>
      </c>
    </row>
    <row r="196615" spans="1:1" x14ac:dyDescent="0.35">
      <c r="A196615" s="13" t="s">
        <v>14</v>
      </c>
    </row>
    <row r="196616" spans="1:1" x14ac:dyDescent="0.35">
      <c r="A196616" s="13" t="s">
        <v>15</v>
      </c>
    </row>
    <row r="196617" spans="1:1" x14ac:dyDescent="0.35">
      <c r="A196617" s="13" t="s">
        <v>16</v>
      </c>
    </row>
    <row r="196618" spans="1:1" x14ac:dyDescent="0.35">
      <c r="A196618" s="13" t="s">
        <v>17</v>
      </c>
    </row>
    <row r="196619" spans="1:1" x14ac:dyDescent="0.35">
      <c r="A196619" s="13" t="s">
        <v>18</v>
      </c>
    </row>
    <row r="196620" spans="1:1" x14ac:dyDescent="0.35">
      <c r="A196620" s="13" t="s">
        <v>149</v>
      </c>
    </row>
    <row r="196621" spans="1:1" x14ac:dyDescent="0.35">
      <c r="A196621" s="13" t="s">
        <v>150</v>
      </c>
    </row>
    <row r="196622" spans="1:1" x14ac:dyDescent="0.35">
      <c r="A196622" s="13" t="s">
        <v>151</v>
      </c>
    </row>
    <row r="196623" spans="1:1" x14ac:dyDescent="0.35">
      <c r="A196623" s="13" t="s">
        <v>152</v>
      </c>
    </row>
    <row r="196624" spans="1:1" x14ac:dyDescent="0.35">
      <c r="A196624" s="13" t="s">
        <v>153</v>
      </c>
    </row>
    <row r="196625" spans="1:1" x14ac:dyDescent="0.35">
      <c r="A196625" s="13" t="s">
        <v>154</v>
      </c>
    </row>
    <row r="196626" spans="1:1" x14ac:dyDescent="0.35">
      <c r="A196626" s="13" t="s">
        <v>155</v>
      </c>
    </row>
    <row r="196627" spans="1:1" x14ac:dyDescent="0.35">
      <c r="A196627" s="13" t="s">
        <v>156</v>
      </c>
    </row>
    <row r="196628" spans="1:1" x14ac:dyDescent="0.35">
      <c r="A196628" s="13" t="s">
        <v>19</v>
      </c>
    </row>
    <row r="196629" spans="1:1" x14ac:dyDescent="0.35">
      <c r="A196629" s="13" t="s">
        <v>20</v>
      </c>
    </row>
    <row r="196630" spans="1:1" x14ac:dyDescent="0.35">
      <c r="A196630" s="13" t="s">
        <v>157</v>
      </c>
    </row>
    <row r="196631" spans="1:1" x14ac:dyDescent="0.35">
      <c r="A196631" s="13" t="s">
        <v>158</v>
      </c>
    </row>
    <row r="196632" spans="1:1" x14ac:dyDescent="0.35">
      <c r="A196632" s="13" t="s">
        <v>21</v>
      </c>
    </row>
    <row r="196633" spans="1:1" x14ac:dyDescent="0.35">
      <c r="A196633" s="13" t="s">
        <v>22</v>
      </c>
    </row>
    <row r="196634" spans="1:1" x14ac:dyDescent="0.35">
      <c r="A196634" s="13" t="s">
        <v>23</v>
      </c>
    </row>
    <row r="196635" spans="1:1" x14ac:dyDescent="0.35">
      <c r="A196635" s="13" t="s">
        <v>24</v>
      </c>
    </row>
    <row r="196636" spans="1:1" x14ac:dyDescent="0.35">
      <c r="A196636" s="13" t="s">
        <v>159</v>
      </c>
    </row>
    <row r="196637" spans="1:1" x14ac:dyDescent="0.35">
      <c r="A196637" s="13" t="s">
        <v>160</v>
      </c>
    </row>
    <row r="196638" spans="1:1" x14ac:dyDescent="0.35">
      <c r="A196638" s="13" t="s">
        <v>25</v>
      </c>
    </row>
    <row r="196639" spans="1:1" x14ac:dyDescent="0.35">
      <c r="A196639" s="13" t="s">
        <v>26</v>
      </c>
    </row>
    <row r="196640" spans="1:1" x14ac:dyDescent="0.35">
      <c r="A196640" s="13" t="s">
        <v>161</v>
      </c>
    </row>
    <row r="196641" spans="1:1" x14ac:dyDescent="0.35">
      <c r="A196641" s="13" t="s">
        <v>162</v>
      </c>
    </row>
    <row r="196642" spans="1:1" x14ac:dyDescent="0.35">
      <c r="A196642" s="13" t="s">
        <v>27</v>
      </c>
    </row>
    <row r="196643" spans="1:1" x14ac:dyDescent="0.35">
      <c r="A196643" s="13" t="s">
        <v>28</v>
      </c>
    </row>
    <row r="196644" spans="1:1" x14ac:dyDescent="0.35">
      <c r="A196644" s="13" t="s">
        <v>163</v>
      </c>
    </row>
    <row r="196645" spans="1:1" x14ac:dyDescent="0.35">
      <c r="A196645" s="13" t="s">
        <v>167</v>
      </c>
    </row>
    <row r="196646" spans="1:1" x14ac:dyDescent="0.35">
      <c r="A196646" s="13" t="s">
        <v>29</v>
      </c>
    </row>
    <row r="196647" spans="1:1" x14ac:dyDescent="0.35">
      <c r="A196647" s="13" t="s">
        <v>30</v>
      </c>
    </row>
    <row r="196648" spans="1:1" x14ac:dyDescent="0.35">
      <c r="A196648" s="13" t="s">
        <v>31</v>
      </c>
    </row>
    <row r="196649" spans="1:1" x14ac:dyDescent="0.35">
      <c r="A196649" s="13" t="s">
        <v>32</v>
      </c>
    </row>
    <row r="196650" spans="1:1" x14ac:dyDescent="0.35">
      <c r="A196650" s="13" t="s">
        <v>164</v>
      </c>
    </row>
    <row r="196651" spans="1:1" x14ac:dyDescent="0.35">
      <c r="A196651" s="13" t="s">
        <v>165</v>
      </c>
    </row>
    <row r="196652" spans="1:1" x14ac:dyDescent="0.35">
      <c r="A196652" s="13" t="s">
        <v>166</v>
      </c>
    </row>
    <row r="196653" spans="1:1" x14ac:dyDescent="0.35">
      <c r="A196653" s="13" t="s">
        <v>168</v>
      </c>
    </row>
    <row r="196654" spans="1:1" x14ac:dyDescent="0.35">
      <c r="A196654" s="13" t="s">
        <v>33</v>
      </c>
    </row>
    <row r="196655" spans="1:1" x14ac:dyDescent="0.35">
      <c r="A196655" s="13" t="s">
        <v>34</v>
      </c>
    </row>
    <row r="196656" spans="1:1" x14ac:dyDescent="0.35">
      <c r="A196656" s="13" t="s">
        <v>169</v>
      </c>
    </row>
    <row r="196657" spans="1:1" x14ac:dyDescent="0.35">
      <c r="A196657" s="13" t="s">
        <v>170</v>
      </c>
    </row>
    <row r="196658" spans="1:1" x14ac:dyDescent="0.35">
      <c r="A196658" s="13" t="s">
        <v>35</v>
      </c>
    </row>
    <row r="196659" spans="1:1" x14ac:dyDescent="0.35">
      <c r="A196659" s="13" t="s">
        <v>36</v>
      </c>
    </row>
    <row r="196660" spans="1:1" x14ac:dyDescent="0.35">
      <c r="A196660" s="13" t="s">
        <v>37</v>
      </c>
    </row>
    <row r="196661" spans="1:1" x14ac:dyDescent="0.35">
      <c r="A196661" s="13" t="s">
        <v>38</v>
      </c>
    </row>
    <row r="196662" spans="1:1" x14ac:dyDescent="0.35">
      <c r="A196662" s="13" t="s">
        <v>39</v>
      </c>
    </row>
    <row r="196663" spans="1:1" x14ac:dyDescent="0.35">
      <c r="A196663" s="13" t="s">
        <v>40</v>
      </c>
    </row>
    <row r="196664" spans="1:1" x14ac:dyDescent="0.35">
      <c r="A196664" s="13" t="s">
        <v>41</v>
      </c>
    </row>
    <row r="196665" spans="1:1" x14ac:dyDescent="0.35">
      <c r="A196665" s="13" t="s">
        <v>42</v>
      </c>
    </row>
    <row r="196666" spans="1:1" x14ac:dyDescent="0.35">
      <c r="A196666" s="13" t="s">
        <v>43</v>
      </c>
    </row>
    <row r="196667" spans="1:1" x14ac:dyDescent="0.35">
      <c r="A196667" s="13" t="s">
        <v>44</v>
      </c>
    </row>
    <row r="212985" spans="1:1" x14ac:dyDescent="0.35">
      <c r="A212985" s="13" t="s">
        <v>0</v>
      </c>
    </row>
    <row r="212986" spans="1:1" x14ac:dyDescent="0.35">
      <c r="A212986" s="13" t="s">
        <v>1</v>
      </c>
    </row>
    <row r="212987" spans="1:1" x14ac:dyDescent="0.35">
      <c r="A212987" s="13" t="s">
        <v>2</v>
      </c>
    </row>
    <row r="212988" spans="1:1" x14ac:dyDescent="0.35">
      <c r="A212988" s="13" t="s">
        <v>3</v>
      </c>
    </row>
    <row r="212989" spans="1:1" x14ac:dyDescent="0.35">
      <c r="A212989" s="13" t="s">
        <v>4</v>
      </c>
    </row>
    <row r="212990" spans="1:1" x14ac:dyDescent="0.35">
      <c r="A212990" s="13" t="s">
        <v>5</v>
      </c>
    </row>
    <row r="212991" spans="1:1" x14ac:dyDescent="0.35">
      <c r="A212991" s="13" t="s">
        <v>6</v>
      </c>
    </row>
    <row r="212992" spans="1:1" x14ac:dyDescent="0.35">
      <c r="A212992" s="13" t="s">
        <v>7</v>
      </c>
    </row>
    <row r="212993" spans="1:1" x14ac:dyDescent="0.35">
      <c r="A212993" s="13" t="s">
        <v>8</v>
      </c>
    </row>
    <row r="212994" spans="1:1" x14ac:dyDescent="0.35">
      <c r="A212994" s="13" t="s">
        <v>9</v>
      </c>
    </row>
    <row r="212995" spans="1:1" x14ac:dyDescent="0.35">
      <c r="A212995" s="13" t="s">
        <v>10</v>
      </c>
    </row>
    <row r="212996" spans="1:1" x14ac:dyDescent="0.35">
      <c r="A212996" s="13" t="s">
        <v>11</v>
      </c>
    </row>
    <row r="212997" spans="1:1" x14ac:dyDescent="0.35">
      <c r="A212997" s="13" t="s">
        <v>12</v>
      </c>
    </row>
    <row r="212998" spans="1:1" x14ac:dyDescent="0.35">
      <c r="A212998" s="13" t="s">
        <v>13</v>
      </c>
    </row>
    <row r="212999" spans="1:1" x14ac:dyDescent="0.35">
      <c r="A212999" s="13" t="s">
        <v>14</v>
      </c>
    </row>
    <row r="213000" spans="1:1" x14ac:dyDescent="0.35">
      <c r="A213000" s="13" t="s">
        <v>15</v>
      </c>
    </row>
    <row r="213001" spans="1:1" x14ac:dyDescent="0.35">
      <c r="A213001" s="13" t="s">
        <v>16</v>
      </c>
    </row>
    <row r="213002" spans="1:1" x14ac:dyDescent="0.35">
      <c r="A213002" s="13" t="s">
        <v>17</v>
      </c>
    </row>
    <row r="213003" spans="1:1" x14ac:dyDescent="0.35">
      <c r="A213003" s="13" t="s">
        <v>18</v>
      </c>
    </row>
    <row r="213004" spans="1:1" x14ac:dyDescent="0.35">
      <c r="A213004" s="13" t="s">
        <v>149</v>
      </c>
    </row>
    <row r="213005" spans="1:1" x14ac:dyDescent="0.35">
      <c r="A213005" s="13" t="s">
        <v>150</v>
      </c>
    </row>
    <row r="213006" spans="1:1" x14ac:dyDescent="0.35">
      <c r="A213006" s="13" t="s">
        <v>151</v>
      </c>
    </row>
    <row r="213007" spans="1:1" x14ac:dyDescent="0.35">
      <c r="A213007" s="13" t="s">
        <v>152</v>
      </c>
    </row>
    <row r="213008" spans="1:1" x14ac:dyDescent="0.35">
      <c r="A213008" s="13" t="s">
        <v>153</v>
      </c>
    </row>
    <row r="213009" spans="1:1" x14ac:dyDescent="0.35">
      <c r="A213009" s="13" t="s">
        <v>154</v>
      </c>
    </row>
    <row r="213010" spans="1:1" x14ac:dyDescent="0.35">
      <c r="A213010" s="13" t="s">
        <v>155</v>
      </c>
    </row>
    <row r="213011" spans="1:1" x14ac:dyDescent="0.35">
      <c r="A213011" s="13" t="s">
        <v>156</v>
      </c>
    </row>
    <row r="213012" spans="1:1" x14ac:dyDescent="0.35">
      <c r="A213012" s="13" t="s">
        <v>19</v>
      </c>
    </row>
    <row r="213013" spans="1:1" x14ac:dyDescent="0.35">
      <c r="A213013" s="13" t="s">
        <v>20</v>
      </c>
    </row>
    <row r="213014" spans="1:1" x14ac:dyDescent="0.35">
      <c r="A213014" s="13" t="s">
        <v>157</v>
      </c>
    </row>
    <row r="213015" spans="1:1" x14ac:dyDescent="0.35">
      <c r="A213015" s="13" t="s">
        <v>158</v>
      </c>
    </row>
    <row r="213016" spans="1:1" x14ac:dyDescent="0.35">
      <c r="A213016" s="13" t="s">
        <v>21</v>
      </c>
    </row>
    <row r="213017" spans="1:1" x14ac:dyDescent="0.35">
      <c r="A213017" s="13" t="s">
        <v>22</v>
      </c>
    </row>
    <row r="213018" spans="1:1" x14ac:dyDescent="0.35">
      <c r="A213018" s="13" t="s">
        <v>23</v>
      </c>
    </row>
    <row r="213019" spans="1:1" x14ac:dyDescent="0.35">
      <c r="A213019" s="13" t="s">
        <v>24</v>
      </c>
    </row>
    <row r="213020" spans="1:1" x14ac:dyDescent="0.35">
      <c r="A213020" s="13" t="s">
        <v>159</v>
      </c>
    </row>
    <row r="213021" spans="1:1" x14ac:dyDescent="0.35">
      <c r="A213021" s="13" t="s">
        <v>160</v>
      </c>
    </row>
    <row r="213022" spans="1:1" x14ac:dyDescent="0.35">
      <c r="A213022" s="13" t="s">
        <v>25</v>
      </c>
    </row>
    <row r="213023" spans="1:1" x14ac:dyDescent="0.35">
      <c r="A213023" s="13" t="s">
        <v>26</v>
      </c>
    </row>
    <row r="213024" spans="1:1" x14ac:dyDescent="0.35">
      <c r="A213024" s="13" t="s">
        <v>161</v>
      </c>
    </row>
    <row r="213025" spans="1:1" x14ac:dyDescent="0.35">
      <c r="A213025" s="13" t="s">
        <v>162</v>
      </c>
    </row>
    <row r="213026" spans="1:1" x14ac:dyDescent="0.35">
      <c r="A213026" s="13" t="s">
        <v>27</v>
      </c>
    </row>
    <row r="213027" spans="1:1" x14ac:dyDescent="0.35">
      <c r="A213027" s="13" t="s">
        <v>28</v>
      </c>
    </row>
    <row r="213028" spans="1:1" x14ac:dyDescent="0.35">
      <c r="A213028" s="13" t="s">
        <v>163</v>
      </c>
    </row>
    <row r="213029" spans="1:1" x14ac:dyDescent="0.35">
      <c r="A213029" s="13" t="s">
        <v>167</v>
      </c>
    </row>
    <row r="213030" spans="1:1" x14ac:dyDescent="0.35">
      <c r="A213030" s="13" t="s">
        <v>29</v>
      </c>
    </row>
    <row r="213031" spans="1:1" x14ac:dyDescent="0.35">
      <c r="A213031" s="13" t="s">
        <v>30</v>
      </c>
    </row>
    <row r="213032" spans="1:1" x14ac:dyDescent="0.35">
      <c r="A213032" s="13" t="s">
        <v>31</v>
      </c>
    </row>
    <row r="213033" spans="1:1" x14ac:dyDescent="0.35">
      <c r="A213033" s="13" t="s">
        <v>32</v>
      </c>
    </row>
    <row r="213034" spans="1:1" x14ac:dyDescent="0.35">
      <c r="A213034" s="13" t="s">
        <v>164</v>
      </c>
    </row>
    <row r="213035" spans="1:1" x14ac:dyDescent="0.35">
      <c r="A213035" s="13" t="s">
        <v>165</v>
      </c>
    </row>
    <row r="213036" spans="1:1" x14ac:dyDescent="0.35">
      <c r="A213036" s="13" t="s">
        <v>166</v>
      </c>
    </row>
    <row r="213037" spans="1:1" x14ac:dyDescent="0.35">
      <c r="A213037" s="13" t="s">
        <v>168</v>
      </c>
    </row>
    <row r="213038" spans="1:1" x14ac:dyDescent="0.35">
      <c r="A213038" s="13" t="s">
        <v>33</v>
      </c>
    </row>
    <row r="213039" spans="1:1" x14ac:dyDescent="0.35">
      <c r="A213039" s="13" t="s">
        <v>34</v>
      </c>
    </row>
    <row r="213040" spans="1:1" x14ac:dyDescent="0.35">
      <c r="A213040" s="13" t="s">
        <v>169</v>
      </c>
    </row>
    <row r="213041" spans="1:1" x14ac:dyDescent="0.35">
      <c r="A213041" s="13" t="s">
        <v>170</v>
      </c>
    </row>
    <row r="213042" spans="1:1" x14ac:dyDescent="0.35">
      <c r="A213042" s="13" t="s">
        <v>35</v>
      </c>
    </row>
    <row r="213043" spans="1:1" x14ac:dyDescent="0.35">
      <c r="A213043" s="13" t="s">
        <v>36</v>
      </c>
    </row>
    <row r="213044" spans="1:1" x14ac:dyDescent="0.35">
      <c r="A213044" s="13" t="s">
        <v>37</v>
      </c>
    </row>
    <row r="213045" spans="1:1" x14ac:dyDescent="0.35">
      <c r="A213045" s="13" t="s">
        <v>38</v>
      </c>
    </row>
    <row r="213046" spans="1:1" x14ac:dyDescent="0.35">
      <c r="A213046" s="13" t="s">
        <v>39</v>
      </c>
    </row>
    <row r="213047" spans="1:1" x14ac:dyDescent="0.35">
      <c r="A213047" s="13" t="s">
        <v>40</v>
      </c>
    </row>
    <row r="213048" spans="1:1" x14ac:dyDescent="0.35">
      <c r="A213048" s="13" t="s">
        <v>41</v>
      </c>
    </row>
    <row r="213049" spans="1:1" x14ac:dyDescent="0.35">
      <c r="A213049" s="13" t="s">
        <v>42</v>
      </c>
    </row>
    <row r="213050" spans="1:1" x14ac:dyDescent="0.35">
      <c r="A213050" s="13" t="s">
        <v>43</v>
      </c>
    </row>
    <row r="213051" spans="1:1" x14ac:dyDescent="0.35">
      <c r="A213051" s="13" t="s">
        <v>44</v>
      </c>
    </row>
    <row r="229369" spans="1:1" x14ac:dyDescent="0.35">
      <c r="A229369" s="13" t="s">
        <v>0</v>
      </c>
    </row>
    <row r="229370" spans="1:1" x14ac:dyDescent="0.35">
      <c r="A229370" s="13" t="s">
        <v>1</v>
      </c>
    </row>
    <row r="229371" spans="1:1" x14ac:dyDescent="0.35">
      <c r="A229371" s="13" t="s">
        <v>2</v>
      </c>
    </row>
    <row r="229372" spans="1:1" x14ac:dyDescent="0.35">
      <c r="A229372" s="13" t="s">
        <v>3</v>
      </c>
    </row>
    <row r="229373" spans="1:1" x14ac:dyDescent="0.35">
      <c r="A229373" s="13" t="s">
        <v>4</v>
      </c>
    </row>
    <row r="229374" spans="1:1" x14ac:dyDescent="0.35">
      <c r="A229374" s="13" t="s">
        <v>5</v>
      </c>
    </row>
    <row r="229375" spans="1:1" x14ac:dyDescent="0.35">
      <c r="A229375" s="13" t="s">
        <v>6</v>
      </c>
    </row>
    <row r="229376" spans="1:1" x14ac:dyDescent="0.35">
      <c r="A229376" s="13" t="s">
        <v>7</v>
      </c>
    </row>
    <row r="229377" spans="1:1" x14ac:dyDescent="0.35">
      <c r="A229377" s="13" t="s">
        <v>8</v>
      </c>
    </row>
    <row r="229378" spans="1:1" x14ac:dyDescent="0.35">
      <c r="A229378" s="13" t="s">
        <v>9</v>
      </c>
    </row>
    <row r="229379" spans="1:1" x14ac:dyDescent="0.35">
      <c r="A229379" s="13" t="s">
        <v>10</v>
      </c>
    </row>
    <row r="229380" spans="1:1" x14ac:dyDescent="0.35">
      <c r="A229380" s="13" t="s">
        <v>11</v>
      </c>
    </row>
    <row r="229381" spans="1:1" x14ac:dyDescent="0.35">
      <c r="A229381" s="13" t="s">
        <v>12</v>
      </c>
    </row>
    <row r="229382" spans="1:1" x14ac:dyDescent="0.35">
      <c r="A229382" s="13" t="s">
        <v>13</v>
      </c>
    </row>
    <row r="229383" spans="1:1" x14ac:dyDescent="0.35">
      <c r="A229383" s="13" t="s">
        <v>14</v>
      </c>
    </row>
    <row r="229384" spans="1:1" x14ac:dyDescent="0.35">
      <c r="A229384" s="13" t="s">
        <v>15</v>
      </c>
    </row>
    <row r="229385" spans="1:1" x14ac:dyDescent="0.35">
      <c r="A229385" s="13" t="s">
        <v>16</v>
      </c>
    </row>
    <row r="229386" spans="1:1" x14ac:dyDescent="0.35">
      <c r="A229386" s="13" t="s">
        <v>17</v>
      </c>
    </row>
    <row r="229387" spans="1:1" x14ac:dyDescent="0.35">
      <c r="A229387" s="13" t="s">
        <v>18</v>
      </c>
    </row>
    <row r="229388" spans="1:1" x14ac:dyDescent="0.35">
      <c r="A229388" s="13" t="s">
        <v>149</v>
      </c>
    </row>
    <row r="229389" spans="1:1" x14ac:dyDescent="0.35">
      <c r="A229389" s="13" t="s">
        <v>150</v>
      </c>
    </row>
    <row r="229390" spans="1:1" x14ac:dyDescent="0.35">
      <c r="A229390" s="13" t="s">
        <v>151</v>
      </c>
    </row>
    <row r="229391" spans="1:1" x14ac:dyDescent="0.35">
      <c r="A229391" s="13" t="s">
        <v>152</v>
      </c>
    </row>
    <row r="229392" spans="1:1" x14ac:dyDescent="0.35">
      <c r="A229392" s="13" t="s">
        <v>153</v>
      </c>
    </row>
    <row r="229393" spans="1:1" x14ac:dyDescent="0.35">
      <c r="A229393" s="13" t="s">
        <v>154</v>
      </c>
    </row>
    <row r="229394" spans="1:1" x14ac:dyDescent="0.35">
      <c r="A229394" s="13" t="s">
        <v>155</v>
      </c>
    </row>
    <row r="229395" spans="1:1" x14ac:dyDescent="0.35">
      <c r="A229395" s="13" t="s">
        <v>156</v>
      </c>
    </row>
    <row r="229396" spans="1:1" x14ac:dyDescent="0.35">
      <c r="A229396" s="13" t="s">
        <v>19</v>
      </c>
    </row>
    <row r="229397" spans="1:1" x14ac:dyDescent="0.35">
      <c r="A229397" s="13" t="s">
        <v>20</v>
      </c>
    </row>
    <row r="229398" spans="1:1" x14ac:dyDescent="0.35">
      <c r="A229398" s="13" t="s">
        <v>157</v>
      </c>
    </row>
    <row r="229399" spans="1:1" x14ac:dyDescent="0.35">
      <c r="A229399" s="13" t="s">
        <v>158</v>
      </c>
    </row>
    <row r="229400" spans="1:1" x14ac:dyDescent="0.35">
      <c r="A229400" s="13" t="s">
        <v>21</v>
      </c>
    </row>
    <row r="229401" spans="1:1" x14ac:dyDescent="0.35">
      <c r="A229401" s="13" t="s">
        <v>22</v>
      </c>
    </row>
    <row r="229402" spans="1:1" x14ac:dyDescent="0.35">
      <c r="A229402" s="13" t="s">
        <v>23</v>
      </c>
    </row>
    <row r="229403" spans="1:1" x14ac:dyDescent="0.35">
      <c r="A229403" s="13" t="s">
        <v>24</v>
      </c>
    </row>
    <row r="229404" spans="1:1" x14ac:dyDescent="0.35">
      <c r="A229404" s="13" t="s">
        <v>159</v>
      </c>
    </row>
    <row r="229405" spans="1:1" x14ac:dyDescent="0.35">
      <c r="A229405" s="13" t="s">
        <v>160</v>
      </c>
    </row>
    <row r="229406" spans="1:1" x14ac:dyDescent="0.35">
      <c r="A229406" s="13" t="s">
        <v>25</v>
      </c>
    </row>
    <row r="229407" spans="1:1" x14ac:dyDescent="0.35">
      <c r="A229407" s="13" t="s">
        <v>26</v>
      </c>
    </row>
    <row r="229408" spans="1:1" x14ac:dyDescent="0.35">
      <c r="A229408" s="13" t="s">
        <v>161</v>
      </c>
    </row>
    <row r="229409" spans="1:1" x14ac:dyDescent="0.35">
      <c r="A229409" s="13" t="s">
        <v>162</v>
      </c>
    </row>
    <row r="229410" spans="1:1" x14ac:dyDescent="0.35">
      <c r="A229410" s="13" t="s">
        <v>27</v>
      </c>
    </row>
    <row r="229411" spans="1:1" x14ac:dyDescent="0.35">
      <c r="A229411" s="13" t="s">
        <v>28</v>
      </c>
    </row>
    <row r="229412" spans="1:1" x14ac:dyDescent="0.35">
      <c r="A229412" s="13" t="s">
        <v>163</v>
      </c>
    </row>
    <row r="229413" spans="1:1" x14ac:dyDescent="0.35">
      <c r="A229413" s="13" t="s">
        <v>167</v>
      </c>
    </row>
    <row r="229414" spans="1:1" x14ac:dyDescent="0.35">
      <c r="A229414" s="13" t="s">
        <v>29</v>
      </c>
    </row>
    <row r="229415" spans="1:1" x14ac:dyDescent="0.35">
      <c r="A229415" s="13" t="s">
        <v>30</v>
      </c>
    </row>
    <row r="229416" spans="1:1" x14ac:dyDescent="0.35">
      <c r="A229416" s="13" t="s">
        <v>31</v>
      </c>
    </row>
    <row r="229417" spans="1:1" x14ac:dyDescent="0.35">
      <c r="A229417" s="13" t="s">
        <v>32</v>
      </c>
    </row>
    <row r="229418" spans="1:1" x14ac:dyDescent="0.35">
      <c r="A229418" s="13" t="s">
        <v>164</v>
      </c>
    </row>
    <row r="229419" spans="1:1" x14ac:dyDescent="0.35">
      <c r="A229419" s="13" t="s">
        <v>165</v>
      </c>
    </row>
    <row r="229420" spans="1:1" x14ac:dyDescent="0.35">
      <c r="A229420" s="13" t="s">
        <v>166</v>
      </c>
    </row>
    <row r="229421" spans="1:1" x14ac:dyDescent="0.35">
      <c r="A229421" s="13" t="s">
        <v>168</v>
      </c>
    </row>
    <row r="229422" spans="1:1" x14ac:dyDescent="0.35">
      <c r="A229422" s="13" t="s">
        <v>33</v>
      </c>
    </row>
    <row r="229423" spans="1:1" x14ac:dyDescent="0.35">
      <c r="A229423" s="13" t="s">
        <v>34</v>
      </c>
    </row>
    <row r="229424" spans="1:1" x14ac:dyDescent="0.35">
      <c r="A229424" s="13" t="s">
        <v>169</v>
      </c>
    </row>
    <row r="229425" spans="1:1" x14ac:dyDescent="0.35">
      <c r="A229425" s="13" t="s">
        <v>170</v>
      </c>
    </row>
    <row r="229426" spans="1:1" x14ac:dyDescent="0.35">
      <c r="A229426" s="13" t="s">
        <v>35</v>
      </c>
    </row>
    <row r="229427" spans="1:1" x14ac:dyDescent="0.35">
      <c r="A229427" s="13" t="s">
        <v>36</v>
      </c>
    </row>
    <row r="229428" spans="1:1" x14ac:dyDescent="0.35">
      <c r="A229428" s="13" t="s">
        <v>37</v>
      </c>
    </row>
    <row r="229429" spans="1:1" x14ac:dyDescent="0.35">
      <c r="A229429" s="13" t="s">
        <v>38</v>
      </c>
    </row>
    <row r="229430" spans="1:1" x14ac:dyDescent="0.35">
      <c r="A229430" s="13" t="s">
        <v>39</v>
      </c>
    </row>
    <row r="229431" spans="1:1" x14ac:dyDescent="0.35">
      <c r="A229431" s="13" t="s">
        <v>40</v>
      </c>
    </row>
    <row r="229432" spans="1:1" x14ac:dyDescent="0.35">
      <c r="A229432" s="13" t="s">
        <v>41</v>
      </c>
    </row>
    <row r="229433" spans="1:1" x14ac:dyDescent="0.35">
      <c r="A229433" s="13" t="s">
        <v>42</v>
      </c>
    </row>
    <row r="229434" spans="1:1" x14ac:dyDescent="0.35">
      <c r="A229434" s="13" t="s">
        <v>43</v>
      </c>
    </row>
    <row r="229435" spans="1:1" x14ac:dyDescent="0.35">
      <c r="A229435" s="13" t="s">
        <v>44</v>
      </c>
    </row>
    <row r="245753" spans="1:1" x14ac:dyDescent="0.35">
      <c r="A245753" s="13" t="s">
        <v>0</v>
      </c>
    </row>
    <row r="245754" spans="1:1" x14ac:dyDescent="0.35">
      <c r="A245754" s="13" t="s">
        <v>1</v>
      </c>
    </row>
    <row r="245755" spans="1:1" x14ac:dyDescent="0.35">
      <c r="A245755" s="13" t="s">
        <v>2</v>
      </c>
    </row>
    <row r="245756" spans="1:1" x14ac:dyDescent="0.35">
      <c r="A245756" s="13" t="s">
        <v>3</v>
      </c>
    </row>
    <row r="245757" spans="1:1" x14ac:dyDescent="0.35">
      <c r="A245757" s="13" t="s">
        <v>4</v>
      </c>
    </row>
    <row r="245758" spans="1:1" x14ac:dyDescent="0.35">
      <c r="A245758" s="13" t="s">
        <v>5</v>
      </c>
    </row>
    <row r="245759" spans="1:1" x14ac:dyDescent="0.35">
      <c r="A245759" s="13" t="s">
        <v>6</v>
      </c>
    </row>
    <row r="245760" spans="1:1" x14ac:dyDescent="0.35">
      <c r="A245760" s="13" t="s">
        <v>7</v>
      </c>
    </row>
    <row r="245761" spans="1:1" x14ac:dyDescent="0.35">
      <c r="A245761" s="13" t="s">
        <v>8</v>
      </c>
    </row>
    <row r="245762" spans="1:1" x14ac:dyDescent="0.35">
      <c r="A245762" s="13" t="s">
        <v>9</v>
      </c>
    </row>
    <row r="245763" spans="1:1" x14ac:dyDescent="0.35">
      <c r="A245763" s="13" t="s">
        <v>10</v>
      </c>
    </row>
    <row r="245764" spans="1:1" x14ac:dyDescent="0.35">
      <c r="A245764" s="13" t="s">
        <v>11</v>
      </c>
    </row>
    <row r="245765" spans="1:1" x14ac:dyDescent="0.35">
      <c r="A245765" s="13" t="s">
        <v>12</v>
      </c>
    </row>
    <row r="245766" spans="1:1" x14ac:dyDescent="0.35">
      <c r="A245766" s="13" t="s">
        <v>13</v>
      </c>
    </row>
    <row r="245767" spans="1:1" x14ac:dyDescent="0.35">
      <c r="A245767" s="13" t="s">
        <v>14</v>
      </c>
    </row>
    <row r="245768" spans="1:1" x14ac:dyDescent="0.35">
      <c r="A245768" s="13" t="s">
        <v>15</v>
      </c>
    </row>
    <row r="245769" spans="1:1" x14ac:dyDescent="0.35">
      <c r="A245769" s="13" t="s">
        <v>16</v>
      </c>
    </row>
    <row r="245770" spans="1:1" x14ac:dyDescent="0.35">
      <c r="A245770" s="13" t="s">
        <v>17</v>
      </c>
    </row>
    <row r="245771" spans="1:1" x14ac:dyDescent="0.35">
      <c r="A245771" s="13" t="s">
        <v>18</v>
      </c>
    </row>
    <row r="245772" spans="1:1" x14ac:dyDescent="0.35">
      <c r="A245772" s="13" t="s">
        <v>149</v>
      </c>
    </row>
    <row r="245773" spans="1:1" x14ac:dyDescent="0.35">
      <c r="A245773" s="13" t="s">
        <v>150</v>
      </c>
    </row>
    <row r="245774" spans="1:1" x14ac:dyDescent="0.35">
      <c r="A245774" s="13" t="s">
        <v>151</v>
      </c>
    </row>
    <row r="245775" spans="1:1" x14ac:dyDescent="0.35">
      <c r="A245775" s="13" t="s">
        <v>152</v>
      </c>
    </row>
    <row r="245776" spans="1:1" x14ac:dyDescent="0.35">
      <c r="A245776" s="13" t="s">
        <v>153</v>
      </c>
    </row>
    <row r="245777" spans="1:1" x14ac:dyDescent="0.35">
      <c r="A245777" s="13" t="s">
        <v>154</v>
      </c>
    </row>
    <row r="245778" spans="1:1" x14ac:dyDescent="0.35">
      <c r="A245778" s="13" t="s">
        <v>155</v>
      </c>
    </row>
    <row r="245779" spans="1:1" x14ac:dyDescent="0.35">
      <c r="A245779" s="13" t="s">
        <v>156</v>
      </c>
    </row>
    <row r="245780" spans="1:1" x14ac:dyDescent="0.35">
      <c r="A245780" s="13" t="s">
        <v>19</v>
      </c>
    </row>
    <row r="245781" spans="1:1" x14ac:dyDescent="0.35">
      <c r="A245781" s="13" t="s">
        <v>20</v>
      </c>
    </row>
    <row r="245782" spans="1:1" x14ac:dyDescent="0.35">
      <c r="A245782" s="13" t="s">
        <v>157</v>
      </c>
    </row>
    <row r="245783" spans="1:1" x14ac:dyDescent="0.35">
      <c r="A245783" s="13" t="s">
        <v>158</v>
      </c>
    </row>
    <row r="245784" spans="1:1" x14ac:dyDescent="0.35">
      <c r="A245784" s="13" t="s">
        <v>21</v>
      </c>
    </row>
    <row r="245785" spans="1:1" x14ac:dyDescent="0.35">
      <c r="A245785" s="13" t="s">
        <v>22</v>
      </c>
    </row>
    <row r="245786" spans="1:1" x14ac:dyDescent="0.35">
      <c r="A245786" s="13" t="s">
        <v>23</v>
      </c>
    </row>
    <row r="245787" spans="1:1" x14ac:dyDescent="0.35">
      <c r="A245787" s="13" t="s">
        <v>24</v>
      </c>
    </row>
    <row r="245788" spans="1:1" x14ac:dyDescent="0.35">
      <c r="A245788" s="13" t="s">
        <v>159</v>
      </c>
    </row>
    <row r="245789" spans="1:1" x14ac:dyDescent="0.35">
      <c r="A245789" s="13" t="s">
        <v>160</v>
      </c>
    </row>
    <row r="245790" spans="1:1" x14ac:dyDescent="0.35">
      <c r="A245790" s="13" t="s">
        <v>25</v>
      </c>
    </row>
    <row r="245791" spans="1:1" x14ac:dyDescent="0.35">
      <c r="A245791" s="13" t="s">
        <v>26</v>
      </c>
    </row>
    <row r="245792" spans="1:1" x14ac:dyDescent="0.35">
      <c r="A245792" s="13" t="s">
        <v>161</v>
      </c>
    </row>
    <row r="245793" spans="1:1" x14ac:dyDescent="0.35">
      <c r="A245793" s="13" t="s">
        <v>162</v>
      </c>
    </row>
    <row r="245794" spans="1:1" x14ac:dyDescent="0.35">
      <c r="A245794" s="13" t="s">
        <v>27</v>
      </c>
    </row>
    <row r="245795" spans="1:1" x14ac:dyDescent="0.35">
      <c r="A245795" s="13" t="s">
        <v>28</v>
      </c>
    </row>
    <row r="245796" spans="1:1" x14ac:dyDescent="0.35">
      <c r="A245796" s="13" t="s">
        <v>163</v>
      </c>
    </row>
    <row r="245797" spans="1:1" x14ac:dyDescent="0.35">
      <c r="A245797" s="13" t="s">
        <v>167</v>
      </c>
    </row>
    <row r="245798" spans="1:1" x14ac:dyDescent="0.35">
      <c r="A245798" s="13" t="s">
        <v>29</v>
      </c>
    </row>
    <row r="245799" spans="1:1" x14ac:dyDescent="0.35">
      <c r="A245799" s="13" t="s">
        <v>30</v>
      </c>
    </row>
    <row r="245800" spans="1:1" x14ac:dyDescent="0.35">
      <c r="A245800" s="13" t="s">
        <v>31</v>
      </c>
    </row>
    <row r="245801" spans="1:1" x14ac:dyDescent="0.35">
      <c r="A245801" s="13" t="s">
        <v>32</v>
      </c>
    </row>
    <row r="245802" spans="1:1" x14ac:dyDescent="0.35">
      <c r="A245802" s="13" t="s">
        <v>164</v>
      </c>
    </row>
    <row r="245803" spans="1:1" x14ac:dyDescent="0.35">
      <c r="A245803" s="13" t="s">
        <v>165</v>
      </c>
    </row>
    <row r="245804" spans="1:1" x14ac:dyDescent="0.35">
      <c r="A245804" s="13" t="s">
        <v>166</v>
      </c>
    </row>
    <row r="245805" spans="1:1" x14ac:dyDescent="0.35">
      <c r="A245805" s="13" t="s">
        <v>168</v>
      </c>
    </row>
    <row r="245806" spans="1:1" x14ac:dyDescent="0.35">
      <c r="A245806" s="13" t="s">
        <v>33</v>
      </c>
    </row>
    <row r="245807" spans="1:1" x14ac:dyDescent="0.35">
      <c r="A245807" s="13" t="s">
        <v>34</v>
      </c>
    </row>
    <row r="245808" spans="1:1" x14ac:dyDescent="0.35">
      <c r="A245808" s="13" t="s">
        <v>169</v>
      </c>
    </row>
    <row r="245809" spans="1:1" x14ac:dyDescent="0.35">
      <c r="A245809" s="13" t="s">
        <v>170</v>
      </c>
    </row>
    <row r="245810" spans="1:1" x14ac:dyDescent="0.35">
      <c r="A245810" s="13" t="s">
        <v>35</v>
      </c>
    </row>
    <row r="245811" spans="1:1" x14ac:dyDescent="0.35">
      <c r="A245811" s="13" t="s">
        <v>36</v>
      </c>
    </row>
    <row r="245812" spans="1:1" x14ac:dyDescent="0.35">
      <c r="A245812" s="13" t="s">
        <v>37</v>
      </c>
    </row>
    <row r="245813" spans="1:1" x14ac:dyDescent="0.35">
      <c r="A245813" s="13" t="s">
        <v>38</v>
      </c>
    </row>
    <row r="245814" spans="1:1" x14ac:dyDescent="0.35">
      <c r="A245814" s="13" t="s">
        <v>39</v>
      </c>
    </row>
    <row r="245815" spans="1:1" x14ac:dyDescent="0.35">
      <c r="A245815" s="13" t="s">
        <v>40</v>
      </c>
    </row>
    <row r="245816" spans="1:1" x14ac:dyDescent="0.35">
      <c r="A245816" s="13" t="s">
        <v>41</v>
      </c>
    </row>
    <row r="245817" spans="1:1" x14ac:dyDescent="0.35">
      <c r="A245817" s="13" t="s">
        <v>42</v>
      </c>
    </row>
    <row r="245818" spans="1:1" x14ac:dyDescent="0.35">
      <c r="A245818" s="13" t="s">
        <v>43</v>
      </c>
    </row>
    <row r="245819" spans="1:1" x14ac:dyDescent="0.35">
      <c r="A245819" s="13" t="s">
        <v>44</v>
      </c>
    </row>
    <row r="262137" spans="1:1" x14ac:dyDescent="0.35">
      <c r="A262137" s="13" t="s">
        <v>0</v>
      </c>
    </row>
    <row r="262138" spans="1:1" x14ac:dyDescent="0.35">
      <c r="A262138" s="13" t="s">
        <v>1</v>
      </c>
    </row>
    <row r="262139" spans="1:1" x14ac:dyDescent="0.35">
      <c r="A262139" s="13" t="s">
        <v>2</v>
      </c>
    </row>
    <row r="262140" spans="1:1" x14ac:dyDescent="0.35">
      <c r="A262140" s="13" t="s">
        <v>3</v>
      </c>
    </row>
    <row r="262141" spans="1:1" x14ac:dyDescent="0.35">
      <c r="A262141" s="13" t="s">
        <v>4</v>
      </c>
    </row>
    <row r="262142" spans="1:1" x14ac:dyDescent="0.35">
      <c r="A262142" s="13" t="s">
        <v>5</v>
      </c>
    </row>
    <row r="262143" spans="1:1" x14ac:dyDescent="0.35">
      <c r="A262143" s="13" t="s">
        <v>6</v>
      </c>
    </row>
    <row r="262144" spans="1:1" x14ac:dyDescent="0.35">
      <c r="A262144" s="13" t="s">
        <v>7</v>
      </c>
    </row>
    <row r="262145" spans="1:1" x14ac:dyDescent="0.35">
      <c r="A262145" s="13" t="s">
        <v>8</v>
      </c>
    </row>
    <row r="262146" spans="1:1" x14ac:dyDescent="0.35">
      <c r="A262146" s="13" t="s">
        <v>9</v>
      </c>
    </row>
    <row r="262147" spans="1:1" x14ac:dyDescent="0.35">
      <c r="A262147" s="13" t="s">
        <v>10</v>
      </c>
    </row>
    <row r="262148" spans="1:1" x14ac:dyDescent="0.35">
      <c r="A262148" s="13" t="s">
        <v>11</v>
      </c>
    </row>
    <row r="262149" spans="1:1" x14ac:dyDescent="0.35">
      <c r="A262149" s="13" t="s">
        <v>12</v>
      </c>
    </row>
    <row r="262150" spans="1:1" x14ac:dyDescent="0.35">
      <c r="A262150" s="13" t="s">
        <v>13</v>
      </c>
    </row>
    <row r="262151" spans="1:1" x14ac:dyDescent="0.35">
      <c r="A262151" s="13" t="s">
        <v>14</v>
      </c>
    </row>
    <row r="262152" spans="1:1" x14ac:dyDescent="0.35">
      <c r="A262152" s="13" t="s">
        <v>15</v>
      </c>
    </row>
    <row r="262153" spans="1:1" x14ac:dyDescent="0.35">
      <c r="A262153" s="13" t="s">
        <v>16</v>
      </c>
    </row>
    <row r="262154" spans="1:1" x14ac:dyDescent="0.35">
      <c r="A262154" s="13" t="s">
        <v>17</v>
      </c>
    </row>
    <row r="262155" spans="1:1" x14ac:dyDescent="0.35">
      <c r="A262155" s="13" t="s">
        <v>18</v>
      </c>
    </row>
    <row r="262156" spans="1:1" x14ac:dyDescent="0.35">
      <c r="A262156" s="13" t="s">
        <v>149</v>
      </c>
    </row>
    <row r="262157" spans="1:1" x14ac:dyDescent="0.35">
      <c r="A262157" s="13" t="s">
        <v>150</v>
      </c>
    </row>
    <row r="262158" spans="1:1" x14ac:dyDescent="0.35">
      <c r="A262158" s="13" t="s">
        <v>151</v>
      </c>
    </row>
    <row r="262159" spans="1:1" x14ac:dyDescent="0.35">
      <c r="A262159" s="13" t="s">
        <v>152</v>
      </c>
    </row>
    <row r="262160" spans="1:1" x14ac:dyDescent="0.35">
      <c r="A262160" s="13" t="s">
        <v>153</v>
      </c>
    </row>
    <row r="262161" spans="1:1" x14ac:dyDescent="0.35">
      <c r="A262161" s="13" t="s">
        <v>154</v>
      </c>
    </row>
    <row r="262162" spans="1:1" x14ac:dyDescent="0.35">
      <c r="A262162" s="13" t="s">
        <v>155</v>
      </c>
    </row>
    <row r="262163" spans="1:1" x14ac:dyDescent="0.35">
      <c r="A262163" s="13" t="s">
        <v>156</v>
      </c>
    </row>
    <row r="262164" spans="1:1" x14ac:dyDescent="0.35">
      <c r="A262164" s="13" t="s">
        <v>19</v>
      </c>
    </row>
    <row r="262165" spans="1:1" x14ac:dyDescent="0.35">
      <c r="A262165" s="13" t="s">
        <v>20</v>
      </c>
    </row>
    <row r="262166" spans="1:1" x14ac:dyDescent="0.35">
      <c r="A262166" s="13" t="s">
        <v>157</v>
      </c>
    </row>
    <row r="262167" spans="1:1" x14ac:dyDescent="0.35">
      <c r="A262167" s="13" t="s">
        <v>158</v>
      </c>
    </row>
    <row r="262168" spans="1:1" x14ac:dyDescent="0.35">
      <c r="A262168" s="13" t="s">
        <v>21</v>
      </c>
    </row>
    <row r="262169" spans="1:1" x14ac:dyDescent="0.35">
      <c r="A262169" s="13" t="s">
        <v>22</v>
      </c>
    </row>
    <row r="262170" spans="1:1" x14ac:dyDescent="0.35">
      <c r="A262170" s="13" t="s">
        <v>23</v>
      </c>
    </row>
    <row r="262171" spans="1:1" x14ac:dyDescent="0.35">
      <c r="A262171" s="13" t="s">
        <v>24</v>
      </c>
    </row>
    <row r="262172" spans="1:1" x14ac:dyDescent="0.35">
      <c r="A262172" s="13" t="s">
        <v>159</v>
      </c>
    </row>
    <row r="262173" spans="1:1" x14ac:dyDescent="0.35">
      <c r="A262173" s="13" t="s">
        <v>160</v>
      </c>
    </row>
    <row r="262174" spans="1:1" x14ac:dyDescent="0.35">
      <c r="A262174" s="13" t="s">
        <v>25</v>
      </c>
    </row>
    <row r="262175" spans="1:1" x14ac:dyDescent="0.35">
      <c r="A262175" s="13" t="s">
        <v>26</v>
      </c>
    </row>
    <row r="262176" spans="1:1" x14ac:dyDescent="0.35">
      <c r="A262176" s="13" t="s">
        <v>161</v>
      </c>
    </row>
    <row r="262177" spans="1:1" x14ac:dyDescent="0.35">
      <c r="A262177" s="13" t="s">
        <v>162</v>
      </c>
    </row>
    <row r="262178" spans="1:1" x14ac:dyDescent="0.35">
      <c r="A262178" s="13" t="s">
        <v>27</v>
      </c>
    </row>
    <row r="262179" spans="1:1" x14ac:dyDescent="0.35">
      <c r="A262179" s="13" t="s">
        <v>28</v>
      </c>
    </row>
    <row r="262180" spans="1:1" x14ac:dyDescent="0.35">
      <c r="A262180" s="13" t="s">
        <v>163</v>
      </c>
    </row>
    <row r="262181" spans="1:1" x14ac:dyDescent="0.35">
      <c r="A262181" s="13" t="s">
        <v>167</v>
      </c>
    </row>
    <row r="262182" spans="1:1" x14ac:dyDescent="0.35">
      <c r="A262182" s="13" t="s">
        <v>29</v>
      </c>
    </row>
    <row r="262183" spans="1:1" x14ac:dyDescent="0.35">
      <c r="A262183" s="13" t="s">
        <v>30</v>
      </c>
    </row>
    <row r="262184" spans="1:1" x14ac:dyDescent="0.35">
      <c r="A262184" s="13" t="s">
        <v>31</v>
      </c>
    </row>
    <row r="262185" spans="1:1" x14ac:dyDescent="0.35">
      <c r="A262185" s="13" t="s">
        <v>32</v>
      </c>
    </row>
    <row r="262186" spans="1:1" x14ac:dyDescent="0.35">
      <c r="A262186" s="13" t="s">
        <v>164</v>
      </c>
    </row>
    <row r="262187" spans="1:1" x14ac:dyDescent="0.35">
      <c r="A262187" s="13" t="s">
        <v>165</v>
      </c>
    </row>
    <row r="262188" spans="1:1" x14ac:dyDescent="0.35">
      <c r="A262188" s="13" t="s">
        <v>166</v>
      </c>
    </row>
    <row r="262189" spans="1:1" x14ac:dyDescent="0.35">
      <c r="A262189" s="13" t="s">
        <v>168</v>
      </c>
    </row>
    <row r="262190" spans="1:1" x14ac:dyDescent="0.35">
      <c r="A262190" s="13" t="s">
        <v>33</v>
      </c>
    </row>
    <row r="262191" spans="1:1" x14ac:dyDescent="0.35">
      <c r="A262191" s="13" t="s">
        <v>34</v>
      </c>
    </row>
    <row r="262192" spans="1:1" x14ac:dyDescent="0.35">
      <c r="A262192" s="13" t="s">
        <v>169</v>
      </c>
    </row>
    <row r="262193" spans="1:1" x14ac:dyDescent="0.35">
      <c r="A262193" s="13" t="s">
        <v>170</v>
      </c>
    </row>
    <row r="262194" spans="1:1" x14ac:dyDescent="0.35">
      <c r="A262194" s="13" t="s">
        <v>35</v>
      </c>
    </row>
    <row r="262195" spans="1:1" x14ac:dyDescent="0.35">
      <c r="A262195" s="13" t="s">
        <v>36</v>
      </c>
    </row>
    <row r="262196" spans="1:1" x14ac:dyDescent="0.35">
      <c r="A262196" s="13" t="s">
        <v>37</v>
      </c>
    </row>
    <row r="262197" spans="1:1" x14ac:dyDescent="0.35">
      <c r="A262197" s="13" t="s">
        <v>38</v>
      </c>
    </row>
    <row r="262198" spans="1:1" x14ac:dyDescent="0.35">
      <c r="A262198" s="13" t="s">
        <v>39</v>
      </c>
    </row>
    <row r="262199" spans="1:1" x14ac:dyDescent="0.35">
      <c r="A262199" s="13" t="s">
        <v>40</v>
      </c>
    </row>
    <row r="262200" spans="1:1" x14ac:dyDescent="0.35">
      <c r="A262200" s="13" t="s">
        <v>41</v>
      </c>
    </row>
    <row r="262201" spans="1:1" x14ac:dyDescent="0.35">
      <c r="A262201" s="13" t="s">
        <v>42</v>
      </c>
    </row>
    <row r="262202" spans="1:1" x14ac:dyDescent="0.35">
      <c r="A262202" s="13" t="s">
        <v>43</v>
      </c>
    </row>
    <row r="262203" spans="1:1" x14ac:dyDescent="0.35">
      <c r="A262203" s="13" t="s">
        <v>44</v>
      </c>
    </row>
    <row r="278521" spans="1:1" x14ac:dyDescent="0.35">
      <c r="A278521" s="13" t="s">
        <v>0</v>
      </c>
    </row>
    <row r="278522" spans="1:1" x14ac:dyDescent="0.35">
      <c r="A278522" s="13" t="s">
        <v>1</v>
      </c>
    </row>
    <row r="278523" spans="1:1" x14ac:dyDescent="0.35">
      <c r="A278523" s="13" t="s">
        <v>2</v>
      </c>
    </row>
    <row r="278524" spans="1:1" x14ac:dyDescent="0.35">
      <c r="A278524" s="13" t="s">
        <v>3</v>
      </c>
    </row>
    <row r="278525" spans="1:1" x14ac:dyDescent="0.35">
      <c r="A278525" s="13" t="s">
        <v>4</v>
      </c>
    </row>
    <row r="278526" spans="1:1" x14ac:dyDescent="0.35">
      <c r="A278526" s="13" t="s">
        <v>5</v>
      </c>
    </row>
    <row r="278527" spans="1:1" x14ac:dyDescent="0.35">
      <c r="A278527" s="13" t="s">
        <v>6</v>
      </c>
    </row>
    <row r="278528" spans="1:1" x14ac:dyDescent="0.35">
      <c r="A278528" s="13" t="s">
        <v>7</v>
      </c>
    </row>
    <row r="278529" spans="1:1" x14ac:dyDescent="0.35">
      <c r="A278529" s="13" t="s">
        <v>8</v>
      </c>
    </row>
    <row r="278530" spans="1:1" x14ac:dyDescent="0.35">
      <c r="A278530" s="13" t="s">
        <v>9</v>
      </c>
    </row>
    <row r="278531" spans="1:1" x14ac:dyDescent="0.35">
      <c r="A278531" s="13" t="s">
        <v>10</v>
      </c>
    </row>
    <row r="278532" spans="1:1" x14ac:dyDescent="0.35">
      <c r="A278532" s="13" t="s">
        <v>11</v>
      </c>
    </row>
    <row r="278533" spans="1:1" x14ac:dyDescent="0.35">
      <c r="A278533" s="13" t="s">
        <v>12</v>
      </c>
    </row>
    <row r="278534" spans="1:1" x14ac:dyDescent="0.35">
      <c r="A278534" s="13" t="s">
        <v>13</v>
      </c>
    </row>
    <row r="278535" spans="1:1" x14ac:dyDescent="0.35">
      <c r="A278535" s="13" t="s">
        <v>14</v>
      </c>
    </row>
    <row r="278536" spans="1:1" x14ac:dyDescent="0.35">
      <c r="A278536" s="13" t="s">
        <v>15</v>
      </c>
    </row>
    <row r="278537" spans="1:1" x14ac:dyDescent="0.35">
      <c r="A278537" s="13" t="s">
        <v>16</v>
      </c>
    </row>
    <row r="278538" spans="1:1" x14ac:dyDescent="0.35">
      <c r="A278538" s="13" t="s">
        <v>17</v>
      </c>
    </row>
    <row r="278539" spans="1:1" x14ac:dyDescent="0.35">
      <c r="A278539" s="13" t="s">
        <v>18</v>
      </c>
    </row>
    <row r="278540" spans="1:1" x14ac:dyDescent="0.35">
      <c r="A278540" s="13" t="s">
        <v>149</v>
      </c>
    </row>
    <row r="278541" spans="1:1" x14ac:dyDescent="0.35">
      <c r="A278541" s="13" t="s">
        <v>150</v>
      </c>
    </row>
    <row r="278542" spans="1:1" x14ac:dyDescent="0.35">
      <c r="A278542" s="13" t="s">
        <v>151</v>
      </c>
    </row>
    <row r="278543" spans="1:1" x14ac:dyDescent="0.35">
      <c r="A278543" s="13" t="s">
        <v>152</v>
      </c>
    </row>
    <row r="278544" spans="1:1" x14ac:dyDescent="0.35">
      <c r="A278544" s="13" t="s">
        <v>153</v>
      </c>
    </row>
    <row r="278545" spans="1:1" x14ac:dyDescent="0.35">
      <c r="A278545" s="13" t="s">
        <v>154</v>
      </c>
    </row>
    <row r="278546" spans="1:1" x14ac:dyDescent="0.35">
      <c r="A278546" s="13" t="s">
        <v>155</v>
      </c>
    </row>
    <row r="278547" spans="1:1" x14ac:dyDescent="0.35">
      <c r="A278547" s="13" t="s">
        <v>156</v>
      </c>
    </row>
    <row r="278548" spans="1:1" x14ac:dyDescent="0.35">
      <c r="A278548" s="13" t="s">
        <v>19</v>
      </c>
    </row>
    <row r="278549" spans="1:1" x14ac:dyDescent="0.35">
      <c r="A278549" s="13" t="s">
        <v>20</v>
      </c>
    </row>
    <row r="278550" spans="1:1" x14ac:dyDescent="0.35">
      <c r="A278550" s="13" t="s">
        <v>157</v>
      </c>
    </row>
    <row r="278551" spans="1:1" x14ac:dyDescent="0.35">
      <c r="A278551" s="13" t="s">
        <v>158</v>
      </c>
    </row>
    <row r="278552" spans="1:1" x14ac:dyDescent="0.35">
      <c r="A278552" s="13" t="s">
        <v>21</v>
      </c>
    </row>
    <row r="278553" spans="1:1" x14ac:dyDescent="0.35">
      <c r="A278553" s="13" t="s">
        <v>22</v>
      </c>
    </row>
    <row r="278554" spans="1:1" x14ac:dyDescent="0.35">
      <c r="A278554" s="13" t="s">
        <v>23</v>
      </c>
    </row>
    <row r="278555" spans="1:1" x14ac:dyDescent="0.35">
      <c r="A278555" s="13" t="s">
        <v>24</v>
      </c>
    </row>
    <row r="278556" spans="1:1" x14ac:dyDescent="0.35">
      <c r="A278556" s="13" t="s">
        <v>159</v>
      </c>
    </row>
    <row r="278557" spans="1:1" x14ac:dyDescent="0.35">
      <c r="A278557" s="13" t="s">
        <v>160</v>
      </c>
    </row>
    <row r="278558" spans="1:1" x14ac:dyDescent="0.35">
      <c r="A278558" s="13" t="s">
        <v>25</v>
      </c>
    </row>
    <row r="278559" spans="1:1" x14ac:dyDescent="0.35">
      <c r="A278559" s="13" t="s">
        <v>26</v>
      </c>
    </row>
    <row r="278560" spans="1:1" x14ac:dyDescent="0.35">
      <c r="A278560" s="13" t="s">
        <v>161</v>
      </c>
    </row>
    <row r="278561" spans="1:1" x14ac:dyDescent="0.35">
      <c r="A278561" s="13" t="s">
        <v>162</v>
      </c>
    </row>
    <row r="278562" spans="1:1" x14ac:dyDescent="0.35">
      <c r="A278562" s="13" t="s">
        <v>27</v>
      </c>
    </row>
    <row r="278563" spans="1:1" x14ac:dyDescent="0.35">
      <c r="A278563" s="13" t="s">
        <v>28</v>
      </c>
    </row>
    <row r="278564" spans="1:1" x14ac:dyDescent="0.35">
      <c r="A278564" s="13" t="s">
        <v>163</v>
      </c>
    </row>
    <row r="278565" spans="1:1" x14ac:dyDescent="0.35">
      <c r="A278565" s="13" t="s">
        <v>167</v>
      </c>
    </row>
    <row r="278566" spans="1:1" x14ac:dyDescent="0.35">
      <c r="A278566" s="13" t="s">
        <v>29</v>
      </c>
    </row>
    <row r="278567" spans="1:1" x14ac:dyDescent="0.35">
      <c r="A278567" s="13" t="s">
        <v>30</v>
      </c>
    </row>
    <row r="278568" spans="1:1" x14ac:dyDescent="0.35">
      <c r="A278568" s="13" t="s">
        <v>31</v>
      </c>
    </row>
    <row r="278569" spans="1:1" x14ac:dyDescent="0.35">
      <c r="A278569" s="13" t="s">
        <v>32</v>
      </c>
    </row>
    <row r="278570" spans="1:1" x14ac:dyDescent="0.35">
      <c r="A278570" s="13" t="s">
        <v>164</v>
      </c>
    </row>
    <row r="278571" spans="1:1" x14ac:dyDescent="0.35">
      <c r="A278571" s="13" t="s">
        <v>165</v>
      </c>
    </row>
    <row r="278572" spans="1:1" x14ac:dyDescent="0.35">
      <c r="A278572" s="13" t="s">
        <v>166</v>
      </c>
    </row>
    <row r="278573" spans="1:1" x14ac:dyDescent="0.35">
      <c r="A278573" s="13" t="s">
        <v>168</v>
      </c>
    </row>
    <row r="278574" spans="1:1" x14ac:dyDescent="0.35">
      <c r="A278574" s="13" t="s">
        <v>33</v>
      </c>
    </row>
    <row r="278575" spans="1:1" x14ac:dyDescent="0.35">
      <c r="A278575" s="13" t="s">
        <v>34</v>
      </c>
    </row>
    <row r="278576" spans="1:1" x14ac:dyDescent="0.35">
      <c r="A278576" s="13" t="s">
        <v>169</v>
      </c>
    </row>
    <row r="278577" spans="1:1" x14ac:dyDescent="0.35">
      <c r="A278577" s="13" t="s">
        <v>170</v>
      </c>
    </row>
    <row r="278578" spans="1:1" x14ac:dyDescent="0.35">
      <c r="A278578" s="13" t="s">
        <v>35</v>
      </c>
    </row>
    <row r="278579" spans="1:1" x14ac:dyDescent="0.35">
      <c r="A278579" s="13" t="s">
        <v>36</v>
      </c>
    </row>
    <row r="278580" spans="1:1" x14ac:dyDescent="0.35">
      <c r="A278580" s="13" t="s">
        <v>37</v>
      </c>
    </row>
    <row r="278581" spans="1:1" x14ac:dyDescent="0.35">
      <c r="A278581" s="13" t="s">
        <v>38</v>
      </c>
    </row>
    <row r="278582" spans="1:1" x14ac:dyDescent="0.35">
      <c r="A278582" s="13" t="s">
        <v>39</v>
      </c>
    </row>
    <row r="278583" spans="1:1" x14ac:dyDescent="0.35">
      <c r="A278583" s="13" t="s">
        <v>40</v>
      </c>
    </row>
    <row r="278584" spans="1:1" x14ac:dyDescent="0.35">
      <c r="A278584" s="13" t="s">
        <v>41</v>
      </c>
    </row>
    <row r="278585" spans="1:1" x14ac:dyDescent="0.35">
      <c r="A278585" s="13" t="s">
        <v>42</v>
      </c>
    </row>
    <row r="278586" spans="1:1" x14ac:dyDescent="0.35">
      <c r="A278586" s="13" t="s">
        <v>43</v>
      </c>
    </row>
    <row r="278587" spans="1:1" x14ac:dyDescent="0.35">
      <c r="A278587" s="13" t="s">
        <v>44</v>
      </c>
    </row>
    <row r="294905" spans="1:1" x14ac:dyDescent="0.35">
      <c r="A294905" s="13" t="s">
        <v>0</v>
      </c>
    </row>
    <row r="294906" spans="1:1" x14ac:dyDescent="0.35">
      <c r="A294906" s="13" t="s">
        <v>1</v>
      </c>
    </row>
    <row r="294907" spans="1:1" x14ac:dyDescent="0.35">
      <c r="A294907" s="13" t="s">
        <v>2</v>
      </c>
    </row>
    <row r="294908" spans="1:1" x14ac:dyDescent="0.35">
      <c r="A294908" s="13" t="s">
        <v>3</v>
      </c>
    </row>
    <row r="294909" spans="1:1" x14ac:dyDescent="0.35">
      <c r="A294909" s="13" t="s">
        <v>4</v>
      </c>
    </row>
    <row r="294910" spans="1:1" x14ac:dyDescent="0.35">
      <c r="A294910" s="13" t="s">
        <v>5</v>
      </c>
    </row>
    <row r="294911" spans="1:1" x14ac:dyDescent="0.35">
      <c r="A294911" s="13" t="s">
        <v>6</v>
      </c>
    </row>
    <row r="294912" spans="1:1" x14ac:dyDescent="0.35">
      <c r="A294912" s="13" t="s">
        <v>7</v>
      </c>
    </row>
    <row r="294913" spans="1:1" x14ac:dyDescent="0.35">
      <c r="A294913" s="13" t="s">
        <v>8</v>
      </c>
    </row>
    <row r="294914" spans="1:1" x14ac:dyDescent="0.35">
      <c r="A294914" s="13" t="s">
        <v>9</v>
      </c>
    </row>
    <row r="294915" spans="1:1" x14ac:dyDescent="0.35">
      <c r="A294915" s="13" t="s">
        <v>10</v>
      </c>
    </row>
    <row r="294916" spans="1:1" x14ac:dyDescent="0.35">
      <c r="A294916" s="13" t="s">
        <v>11</v>
      </c>
    </row>
    <row r="294917" spans="1:1" x14ac:dyDescent="0.35">
      <c r="A294917" s="13" t="s">
        <v>12</v>
      </c>
    </row>
    <row r="294918" spans="1:1" x14ac:dyDescent="0.35">
      <c r="A294918" s="13" t="s">
        <v>13</v>
      </c>
    </row>
    <row r="294919" spans="1:1" x14ac:dyDescent="0.35">
      <c r="A294919" s="13" t="s">
        <v>14</v>
      </c>
    </row>
    <row r="294920" spans="1:1" x14ac:dyDescent="0.35">
      <c r="A294920" s="13" t="s">
        <v>15</v>
      </c>
    </row>
    <row r="294921" spans="1:1" x14ac:dyDescent="0.35">
      <c r="A294921" s="13" t="s">
        <v>16</v>
      </c>
    </row>
    <row r="294922" spans="1:1" x14ac:dyDescent="0.35">
      <c r="A294922" s="13" t="s">
        <v>17</v>
      </c>
    </row>
    <row r="294923" spans="1:1" x14ac:dyDescent="0.35">
      <c r="A294923" s="13" t="s">
        <v>18</v>
      </c>
    </row>
    <row r="294924" spans="1:1" x14ac:dyDescent="0.35">
      <c r="A294924" s="13" t="s">
        <v>149</v>
      </c>
    </row>
    <row r="294925" spans="1:1" x14ac:dyDescent="0.35">
      <c r="A294925" s="13" t="s">
        <v>150</v>
      </c>
    </row>
    <row r="294926" spans="1:1" x14ac:dyDescent="0.35">
      <c r="A294926" s="13" t="s">
        <v>151</v>
      </c>
    </row>
    <row r="294927" spans="1:1" x14ac:dyDescent="0.35">
      <c r="A294927" s="13" t="s">
        <v>152</v>
      </c>
    </row>
    <row r="294928" spans="1:1" x14ac:dyDescent="0.35">
      <c r="A294928" s="13" t="s">
        <v>153</v>
      </c>
    </row>
    <row r="294929" spans="1:1" x14ac:dyDescent="0.35">
      <c r="A294929" s="13" t="s">
        <v>154</v>
      </c>
    </row>
    <row r="294930" spans="1:1" x14ac:dyDescent="0.35">
      <c r="A294930" s="13" t="s">
        <v>155</v>
      </c>
    </row>
    <row r="294931" spans="1:1" x14ac:dyDescent="0.35">
      <c r="A294931" s="13" t="s">
        <v>156</v>
      </c>
    </row>
    <row r="294932" spans="1:1" x14ac:dyDescent="0.35">
      <c r="A294932" s="13" t="s">
        <v>19</v>
      </c>
    </row>
    <row r="294933" spans="1:1" x14ac:dyDescent="0.35">
      <c r="A294933" s="13" t="s">
        <v>20</v>
      </c>
    </row>
    <row r="294934" spans="1:1" x14ac:dyDescent="0.35">
      <c r="A294934" s="13" t="s">
        <v>157</v>
      </c>
    </row>
    <row r="294935" spans="1:1" x14ac:dyDescent="0.35">
      <c r="A294935" s="13" t="s">
        <v>158</v>
      </c>
    </row>
    <row r="294936" spans="1:1" x14ac:dyDescent="0.35">
      <c r="A294936" s="13" t="s">
        <v>21</v>
      </c>
    </row>
    <row r="294937" spans="1:1" x14ac:dyDescent="0.35">
      <c r="A294937" s="13" t="s">
        <v>22</v>
      </c>
    </row>
    <row r="294938" spans="1:1" x14ac:dyDescent="0.35">
      <c r="A294938" s="13" t="s">
        <v>23</v>
      </c>
    </row>
    <row r="294939" spans="1:1" x14ac:dyDescent="0.35">
      <c r="A294939" s="13" t="s">
        <v>24</v>
      </c>
    </row>
    <row r="294940" spans="1:1" x14ac:dyDescent="0.35">
      <c r="A294940" s="13" t="s">
        <v>159</v>
      </c>
    </row>
    <row r="294941" spans="1:1" x14ac:dyDescent="0.35">
      <c r="A294941" s="13" t="s">
        <v>160</v>
      </c>
    </row>
    <row r="294942" spans="1:1" x14ac:dyDescent="0.35">
      <c r="A294942" s="13" t="s">
        <v>25</v>
      </c>
    </row>
    <row r="294943" spans="1:1" x14ac:dyDescent="0.35">
      <c r="A294943" s="13" t="s">
        <v>26</v>
      </c>
    </row>
    <row r="294944" spans="1:1" x14ac:dyDescent="0.35">
      <c r="A294944" s="13" t="s">
        <v>161</v>
      </c>
    </row>
    <row r="294945" spans="1:1" x14ac:dyDescent="0.35">
      <c r="A294945" s="13" t="s">
        <v>162</v>
      </c>
    </row>
    <row r="294946" spans="1:1" x14ac:dyDescent="0.35">
      <c r="A294946" s="13" t="s">
        <v>27</v>
      </c>
    </row>
    <row r="294947" spans="1:1" x14ac:dyDescent="0.35">
      <c r="A294947" s="13" t="s">
        <v>28</v>
      </c>
    </row>
    <row r="294948" spans="1:1" x14ac:dyDescent="0.35">
      <c r="A294948" s="13" t="s">
        <v>163</v>
      </c>
    </row>
    <row r="294949" spans="1:1" x14ac:dyDescent="0.35">
      <c r="A294949" s="13" t="s">
        <v>167</v>
      </c>
    </row>
    <row r="294950" spans="1:1" x14ac:dyDescent="0.35">
      <c r="A294950" s="13" t="s">
        <v>29</v>
      </c>
    </row>
    <row r="294951" spans="1:1" x14ac:dyDescent="0.35">
      <c r="A294951" s="13" t="s">
        <v>30</v>
      </c>
    </row>
    <row r="294952" spans="1:1" x14ac:dyDescent="0.35">
      <c r="A294952" s="13" t="s">
        <v>31</v>
      </c>
    </row>
    <row r="294953" spans="1:1" x14ac:dyDescent="0.35">
      <c r="A294953" s="13" t="s">
        <v>32</v>
      </c>
    </row>
    <row r="294954" spans="1:1" x14ac:dyDescent="0.35">
      <c r="A294954" s="13" t="s">
        <v>164</v>
      </c>
    </row>
    <row r="294955" spans="1:1" x14ac:dyDescent="0.35">
      <c r="A294955" s="13" t="s">
        <v>165</v>
      </c>
    </row>
    <row r="294956" spans="1:1" x14ac:dyDescent="0.35">
      <c r="A294956" s="13" t="s">
        <v>166</v>
      </c>
    </row>
    <row r="294957" spans="1:1" x14ac:dyDescent="0.35">
      <c r="A294957" s="13" t="s">
        <v>168</v>
      </c>
    </row>
    <row r="294958" spans="1:1" x14ac:dyDescent="0.35">
      <c r="A294958" s="13" t="s">
        <v>33</v>
      </c>
    </row>
    <row r="294959" spans="1:1" x14ac:dyDescent="0.35">
      <c r="A294959" s="13" t="s">
        <v>34</v>
      </c>
    </row>
    <row r="294960" spans="1:1" x14ac:dyDescent="0.35">
      <c r="A294960" s="13" t="s">
        <v>169</v>
      </c>
    </row>
    <row r="294961" spans="1:1" x14ac:dyDescent="0.35">
      <c r="A294961" s="13" t="s">
        <v>170</v>
      </c>
    </row>
    <row r="294962" spans="1:1" x14ac:dyDescent="0.35">
      <c r="A294962" s="13" t="s">
        <v>35</v>
      </c>
    </row>
    <row r="294963" spans="1:1" x14ac:dyDescent="0.35">
      <c r="A294963" s="13" t="s">
        <v>36</v>
      </c>
    </row>
    <row r="294964" spans="1:1" x14ac:dyDescent="0.35">
      <c r="A294964" s="13" t="s">
        <v>37</v>
      </c>
    </row>
    <row r="294965" spans="1:1" x14ac:dyDescent="0.35">
      <c r="A294965" s="13" t="s">
        <v>38</v>
      </c>
    </row>
    <row r="294966" spans="1:1" x14ac:dyDescent="0.35">
      <c r="A294966" s="13" t="s">
        <v>39</v>
      </c>
    </row>
    <row r="294967" spans="1:1" x14ac:dyDescent="0.35">
      <c r="A294967" s="13" t="s">
        <v>40</v>
      </c>
    </row>
    <row r="294968" spans="1:1" x14ac:dyDescent="0.35">
      <c r="A294968" s="13" t="s">
        <v>41</v>
      </c>
    </row>
    <row r="294969" spans="1:1" x14ac:dyDescent="0.35">
      <c r="A294969" s="13" t="s">
        <v>42</v>
      </c>
    </row>
    <row r="294970" spans="1:1" x14ac:dyDescent="0.35">
      <c r="A294970" s="13" t="s">
        <v>43</v>
      </c>
    </row>
    <row r="294971" spans="1:1" x14ac:dyDescent="0.35">
      <c r="A294971" s="13" t="s">
        <v>44</v>
      </c>
    </row>
    <row r="311289" spans="1:1" x14ac:dyDescent="0.35">
      <c r="A311289" s="13" t="s">
        <v>0</v>
      </c>
    </row>
    <row r="311290" spans="1:1" x14ac:dyDescent="0.35">
      <c r="A311290" s="13" t="s">
        <v>1</v>
      </c>
    </row>
    <row r="311291" spans="1:1" x14ac:dyDescent="0.35">
      <c r="A311291" s="13" t="s">
        <v>2</v>
      </c>
    </row>
    <row r="311292" spans="1:1" x14ac:dyDescent="0.35">
      <c r="A311292" s="13" t="s">
        <v>3</v>
      </c>
    </row>
    <row r="311293" spans="1:1" x14ac:dyDescent="0.35">
      <c r="A311293" s="13" t="s">
        <v>4</v>
      </c>
    </row>
    <row r="311294" spans="1:1" x14ac:dyDescent="0.35">
      <c r="A311294" s="13" t="s">
        <v>5</v>
      </c>
    </row>
    <row r="311295" spans="1:1" x14ac:dyDescent="0.35">
      <c r="A311295" s="13" t="s">
        <v>6</v>
      </c>
    </row>
    <row r="311296" spans="1:1" x14ac:dyDescent="0.35">
      <c r="A311296" s="13" t="s">
        <v>7</v>
      </c>
    </row>
    <row r="311297" spans="1:1" x14ac:dyDescent="0.35">
      <c r="A311297" s="13" t="s">
        <v>8</v>
      </c>
    </row>
    <row r="311298" spans="1:1" x14ac:dyDescent="0.35">
      <c r="A311298" s="13" t="s">
        <v>9</v>
      </c>
    </row>
    <row r="311299" spans="1:1" x14ac:dyDescent="0.35">
      <c r="A311299" s="13" t="s">
        <v>10</v>
      </c>
    </row>
    <row r="311300" spans="1:1" x14ac:dyDescent="0.35">
      <c r="A311300" s="13" t="s">
        <v>11</v>
      </c>
    </row>
    <row r="311301" spans="1:1" x14ac:dyDescent="0.35">
      <c r="A311301" s="13" t="s">
        <v>12</v>
      </c>
    </row>
    <row r="311302" spans="1:1" x14ac:dyDescent="0.35">
      <c r="A311302" s="13" t="s">
        <v>13</v>
      </c>
    </row>
    <row r="311303" spans="1:1" x14ac:dyDescent="0.35">
      <c r="A311303" s="13" t="s">
        <v>14</v>
      </c>
    </row>
    <row r="311304" spans="1:1" x14ac:dyDescent="0.35">
      <c r="A311304" s="13" t="s">
        <v>15</v>
      </c>
    </row>
    <row r="311305" spans="1:1" x14ac:dyDescent="0.35">
      <c r="A311305" s="13" t="s">
        <v>16</v>
      </c>
    </row>
    <row r="311306" spans="1:1" x14ac:dyDescent="0.35">
      <c r="A311306" s="13" t="s">
        <v>17</v>
      </c>
    </row>
    <row r="311307" spans="1:1" x14ac:dyDescent="0.35">
      <c r="A311307" s="13" t="s">
        <v>18</v>
      </c>
    </row>
    <row r="311308" spans="1:1" x14ac:dyDescent="0.35">
      <c r="A311308" s="13" t="s">
        <v>149</v>
      </c>
    </row>
    <row r="311309" spans="1:1" x14ac:dyDescent="0.35">
      <c r="A311309" s="13" t="s">
        <v>150</v>
      </c>
    </row>
    <row r="311310" spans="1:1" x14ac:dyDescent="0.35">
      <c r="A311310" s="13" t="s">
        <v>151</v>
      </c>
    </row>
    <row r="311311" spans="1:1" x14ac:dyDescent="0.35">
      <c r="A311311" s="13" t="s">
        <v>152</v>
      </c>
    </row>
    <row r="311312" spans="1:1" x14ac:dyDescent="0.35">
      <c r="A311312" s="13" t="s">
        <v>153</v>
      </c>
    </row>
    <row r="311313" spans="1:1" x14ac:dyDescent="0.35">
      <c r="A311313" s="13" t="s">
        <v>154</v>
      </c>
    </row>
    <row r="311314" spans="1:1" x14ac:dyDescent="0.35">
      <c r="A311314" s="13" t="s">
        <v>155</v>
      </c>
    </row>
    <row r="311315" spans="1:1" x14ac:dyDescent="0.35">
      <c r="A311315" s="13" t="s">
        <v>156</v>
      </c>
    </row>
    <row r="311316" spans="1:1" x14ac:dyDescent="0.35">
      <c r="A311316" s="13" t="s">
        <v>19</v>
      </c>
    </row>
    <row r="311317" spans="1:1" x14ac:dyDescent="0.35">
      <c r="A311317" s="13" t="s">
        <v>20</v>
      </c>
    </row>
    <row r="311318" spans="1:1" x14ac:dyDescent="0.35">
      <c r="A311318" s="13" t="s">
        <v>157</v>
      </c>
    </row>
    <row r="311319" spans="1:1" x14ac:dyDescent="0.35">
      <c r="A311319" s="13" t="s">
        <v>158</v>
      </c>
    </row>
    <row r="311320" spans="1:1" x14ac:dyDescent="0.35">
      <c r="A311320" s="13" t="s">
        <v>21</v>
      </c>
    </row>
    <row r="311321" spans="1:1" x14ac:dyDescent="0.35">
      <c r="A311321" s="13" t="s">
        <v>22</v>
      </c>
    </row>
    <row r="311322" spans="1:1" x14ac:dyDescent="0.35">
      <c r="A311322" s="13" t="s">
        <v>23</v>
      </c>
    </row>
    <row r="311323" spans="1:1" x14ac:dyDescent="0.35">
      <c r="A311323" s="13" t="s">
        <v>24</v>
      </c>
    </row>
    <row r="311324" spans="1:1" x14ac:dyDescent="0.35">
      <c r="A311324" s="13" t="s">
        <v>159</v>
      </c>
    </row>
    <row r="311325" spans="1:1" x14ac:dyDescent="0.35">
      <c r="A311325" s="13" t="s">
        <v>160</v>
      </c>
    </row>
    <row r="311326" spans="1:1" x14ac:dyDescent="0.35">
      <c r="A311326" s="13" t="s">
        <v>25</v>
      </c>
    </row>
    <row r="311327" spans="1:1" x14ac:dyDescent="0.35">
      <c r="A311327" s="13" t="s">
        <v>26</v>
      </c>
    </row>
    <row r="311328" spans="1:1" x14ac:dyDescent="0.35">
      <c r="A311328" s="13" t="s">
        <v>161</v>
      </c>
    </row>
    <row r="311329" spans="1:1" x14ac:dyDescent="0.35">
      <c r="A311329" s="13" t="s">
        <v>162</v>
      </c>
    </row>
    <row r="311330" spans="1:1" x14ac:dyDescent="0.35">
      <c r="A311330" s="13" t="s">
        <v>27</v>
      </c>
    </row>
    <row r="311331" spans="1:1" x14ac:dyDescent="0.35">
      <c r="A311331" s="13" t="s">
        <v>28</v>
      </c>
    </row>
    <row r="311332" spans="1:1" x14ac:dyDescent="0.35">
      <c r="A311332" s="13" t="s">
        <v>163</v>
      </c>
    </row>
    <row r="311333" spans="1:1" x14ac:dyDescent="0.35">
      <c r="A311333" s="13" t="s">
        <v>167</v>
      </c>
    </row>
    <row r="311334" spans="1:1" x14ac:dyDescent="0.35">
      <c r="A311334" s="13" t="s">
        <v>29</v>
      </c>
    </row>
    <row r="311335" spans="1:1" x14ac:dyDescent="0.35">
      <c r="A311335" s="13" t="s">
        <v>30</v>
      </c>
    </row>
    <row r="311336" spans="1:1" x14ac:dyDescent="0.35">
      <c r="A311336" s="13" t="s">
        <v>31</v>
      </c>
    </row>
    <row r="311337" spans="1:1" x14ac:dyDescent="0.35">
      <c r="A311337" s="13" t="s">
        <v>32</v>
      </c>
    </row>
    <row r="311338" spans="1:1" x14ac:dyDescent="0.35">
      <c r="A311338" s="13" t="s">
        <v>164</v>
      </c>
    </row>
    <row r="311339" spans="1:1" x14ac:dyDescent="0.35">
      <c r="A311339" s="13" t="s">
        <v>165</v>
      </c>
    </row>
    <row r="311340" spans="1:1" x14ac:dyDescent="0.35">
      <c r="A311340" s="13" t="s">
        <v>166</v>
      </c>
    </row>
    <row r="311341" spans="1:1" x14ac:dyDescent="0.35">
      <c r="A311341" s="13" t="s">
        <v>168</v>
      </c>
    </row>
    <row r="311342" spans="1:1" x14ac:dyDescent="0.35">
      <c r="A311342" s="13" t="s">
        <v>33</v>
      </c>
    </row>
    <row r="311343" spans="1:1" x14ac:dyDescent="0.35">
      <c r="A311343" s="13" t="s">
        <v>34</v>
      </c>
    </row>
    <row r="311344" spans="1:1" x14ac:dyDescent="0.35">
      <c r="A311344" s="13" t="s">
        <v>169</v>
      </c>
    </row>
    <row r="311345" spans="1:1" x14ac:dyDescent="0.35">
      <c r="A311345" s="13" t="s">
        <v>170</v>
      </c>
    </row>
    <row r="311346" spans="1:1" x14ac:dyDescent="0.35">
      <c r="A311346" s="13" t="s">
        <v>35</v>
      </c>
    </row>
    <row r="311347" spans="1:1" x14ac:dyDescent="0.35">
      <c r="A311347" s="13" t="s">
        <v>36</v>
      </c>
    </row>
    <row r="311348" spans="1:1" x14ac:dyDescent="0.35">
      <c r="A311348" s="13" t="s">
        <v>37</v>
      </c>
    </row>
    <row r="311349" spans="1:1" x14ac:dyDescent="0.35">
      <c r="A311349" s="13" t="s">
        <v>38</v>
      </c>
    </row>
    <row r="311350" spans="1:1" x14ac:dyDescent="0.35">
      <c r="A311350" s="13" t="s">
        <v>39</v>
      </c>
    </row>
    <row r="311351" spans="1:1" x14ac:dyDescent="0.35">
      <c r="A311351" s="13" t="s">
        <v>40</v>
      </c>
    </row>
    <row r="311352" spans="1:1" x14ac:dyDescent="0.35">
      <c r="A311352" s="13" t="s">
        <v>41</v>
      </c>
    </row>
    <row r="311353" spans="1:1" x14ac:dyDescent="0.35">
      <c r="A311353" s="13" t="s">
        <v>42</v>
      </c>
    </row>
    <row r="311354" spans="1:1" x14ac:dyDescent="0.35">
      <c r="A311354" s="13" t="s">
        <v>43</v>
      </c>
    </row>
    <row r="311355" spans="1:1" x14ac:dyDescent="0.35">
      <c r="A311355" s="13" t="s">
        <v>44</v>
      </c>
    </row>
    <row r="327673" spans="1:1" x14ac:dyDescent="0.35">
      <c r="A327673" s="13" t="s">
        <v>0</v>
      </c>
    </row>
    <row r="327674" spans="1:1" x14ac:dyDescent="0.35">
      <c r="A327674" s="13" t="s">
        <v>1</v>
      </c>
    </row>
    <row r="327675" spans="1:1" x14ac:dyDescent="0.35">
      <c r="A327675" s="13" t="s">
        <v>2</v>
      </c>
    </row>
    <row r="327676" spans="1:1" x14ac:dyDescent="0.35">
      <c r="A327676" s="13" t="s">
        <v>3</v>
      </c>
    </row>
    <row r="327677" spans="1:1" x14ac:dyDescent="0.35">
      <c r="A327677" s="13" t="s">
        <v>4</v>
      </c>
    </row>
    <row r="327678" spans="1:1" x14ac:dyDescent="0.35">
      <c r="A327678" s="13" t="s">
        <v>5</v>
      </c>
    </row>
    <row r="327679" spans="1:1" x14ac:dyDescent="0.35">
      <c r="A327679" s="13" t="s">
        <v>6</v>
      </c>
    </row>
    <row r="327680" spans="1:1" x14ac:dyDescent="0.35">
      <c r="A327680" s="13" t="s">
        <v>7</v>
      </c>
    </row>
    <row r="327681" spans="1:1" x14ac:dyDescent="0.35">
      <c r="A327681" s="13" t="s">
        <v>8</v>
      </c>
    </row>
    <row r="327682" spans="1:1" x14ac:dyDescent="0.35">
      <c r="A327682" s="13" t="s">
        <v>9</v>
      </c>
    </row>
    <row r="327683" spans="1:1" x14ac:dyDescent="0.35">
      <c r="A327683" s="13" t="s">
        <v>10</v>
      </c>
    </row>
    <row r="327684" spans="1:1" x14ac:dyDescent="0.35">
      <c r="A327684" s="13" t="s">
        <v>11</v>
      </c>
    </row>
    <row r="327685" spans="1:1" x14ac:dyDescent="0.35">
      <c r="A327685" s="13" t="s">
        <v>12</v>
      </c>
    </row>
    <row r="327686" spans="1:1" x14ac:dyDescent="0.35">
      <c r="A327686" s="13" t="s">
        <v>13</v>
      </c>
    </row>
    <row r="327687" spans="1:1" x14ac:dyDescent="0.35">
      <c r="A327687" s="13" t="s">
        <v>14</v>
      </c>
    </row>
    <row r="327688" spans="1:1" x14ac:dyDescent="0.35">
      <c r="A327688" s="13" t="s">
        <v>15</v>
      </c>
    </row>
    <row r="327689" spans="1:1" x14ac:dyDescent="0.35">
      <c r="A327689" s="13" t="s">
        <v>16</v>
      </c>
    </row>
    <row r="327690" spans="1:1" x14ac:dyDescent="0.35">
      <c r="A327690" s="13" t="s">
        <v>17</v>
      </c>
    </row>
    <row r="327691" spans="1:1" x14ac:dyDescent="0.35">
      <c r="A327691" s="13" t="s">
        <v>18</v>
      </c>
    </row>
    <row r="327692" spans="1:1" x14ac:dyDescent="0.35">
      <c r="A327692" s="13" t="s">
        <v>149</v>
      </c>
    </row>
    <row r="327693" spans="1:1" x14ac:dyDescent="0.35">
      <c r="A327693" s="13" t="s">
        <v>150</v>
      </c>
    </row>
    <row r="327694" spans="1:1" x14ac:dyDescent="0.35">
      <c r="A327694" s="13" t="s">
        <v>151</v>
      </c>
    </row>
    <row r="327695" spans="1:1" x14ac:dyDescent="0.35">
      <c r="A327695" s="13" t="s">
        <v>152</v>
      </c>
    </row>
    <row r="327696" spans="1:1" x14ac:dyDescent="0.35">
      <c r="A327696" s="13" t="s">
        <v>153</v>
      </c>
    </row>
    <row r="327697" spans="1:1" x14ac:dyDescent="0.35">
      <c r="A327697" s="13" t="s">
        <v>154</v>
      </c>
    </row>
    <row r="327698" spans="1:1" x14ac:dyDescent="0.35">
      <c r="A327698" s="13" t="s">
        <v>155</v>
      </c>
    </row>
    <row r="327699" spans="1:1" x14ac:dyDescent="0.35">
      <c r="A327699" s="13" t="s">
        <v>156</v>
      </c>
    </row>
    <row r="327700" spans="1:1" x14ac:dyDescent="0.35">
      <c r="A327700" s="13" t="s">
        <v>19</v>
      </c>
    </row>
    <row r="327701" spans="1:1" x14ac:dyDescent="0.35">
      <c r="A327701" s="13" t="s">
        <v>20</v>
      </c>
    </row>
    <row r="327702" spans="1:1" x14ac:dyDescent="0.35">
      <c r="A327702" s="13" t="s">
        <v>157</v>
      </c>
    </row>
    <row r="327703" spans="1:1" x14ac:dyDescent="0.35">
      <c r="A327703" s="13" t="s">
        <v>158</v>
      </c>
    </row>
    <row r="327704" spans="1:1" x14ac:dyDescent="0.35">
      <c r="A327704" s="13" t="s">
        <v>21</v>
      </c>
    </row>
    <row r="327705" spans="1:1" x14ac:dyDescent="0.35">
      <c r="A327705" s="13" t="s">
        <v>22</v>
      </c>
    </row>
    <row r="327706" spans="1:1" x14ac:dyDescent="0.35">
      <c r="A327706" s="13" t="s">
        <v>23</v>
      </c>
    </row>
    <row r="327707" spans="1:1" x14ac:dyDescent="0.35">
      <c r="A327707" s="13" t="s">
        <v>24</v>
      </c>
    </row>
    <row r="327708" spans="1:1" x14ac:dyDescent="0.35">
      <c r="A327708" s="13" t="s">
        <v>159</v>
      </c>
    </row>
    <row r="327709" spans="1:1" x14ac:dyDescent="0.35">
      <c r="A327709" s="13" t="s">
        <v>160</v>
      </c>
    </row>
    <row r="327710" spans="1:1" x14ac:dyDescent="0.35">
      <c r="A327710" s="13" t="s">
        <v>25</v>
      </c>
    </row>
    <row r="327711" spans="1:1" x14ac:dyDescent="0.35">
      <c r="A327711" s="13" t="s">
        <v>26</v>
      </c>
    </row>
    <row r="327712" spans="1:1" x14ac:dyDescent="0.35">
      <c r="A327712" s="13" t="s">
        <v>161</v>
      </c>
    </row>
    <row r="327713" spans="1:1" x14ac:dyDescent="0.35">
      <c r="A327713" s="13" t="s">
        <v>162</v>
      </c>
    </row>
    <row r="327714" spans="1:1" x14ac:dyDescent="0.35">
      <c r="A327714" s="13" t="s">
        <v>27</v>
      </c>
    </row>
    <row r="327715" spans="1:1" x14ac:dyDescent="0.35">
      <c r="A327715" s="13" t="s">
        <v>28</v>
      </c>
    </row>
    <row r="327716" spans="1:1" x14ac:dyDescent="0.35">
      <c r="A327716" s="13" t="s">
        <v>163</v>
      </c>
    </row>
    <row r="327717" spans="1:1" x14ac:dyDescent="0.35">
      <c r="A327717" s="13" t="s">
        <v>167</v>
      </c>
    </row>
    <row r="327718" spans="1:1" x14ac:dyDescent="0.35">
      <c r="A327718" s="13" t="s">
        <v>29</v>
      </c>
    </row>
    <row r="327719" spans="1:1" x14ac:dyDescent="0.35">
      <c r="A327719" s="13" t="s">
        <v>30</v>
      </c>
    </row>
    <row r="327720" spans="1:1" x14ac:dyDescent="0.35">
      <c r="A327720" s="13" t="s">
        <v>31</v>
      </c>
    </row>
    <row r="327721" spans="1:1" x14ac:dyDescent="0.35">
      <c r="A327721" s="13" t="s">
        <v>32</v>
      </c>
    </row>
    <row r="327722" spans="1:1" x14ac:dyDescent="0.35">
      <c r="A327722" s="13" t="s">
        <v>164</v>
      </c>
    </row>
    <row r="327723" spans="1:1" x14ac:dyDescent="0.35">
      <c r="A327723" s="13" t="s">
        <v>165</v>
      </c>
    </row>
    <row r="327724" spans="1:1" x14ac:dyDescent="0.35">
      <c r="A327724" s="13" t="s">
        <v>166</v>
      </c>
    </row>
    <row r="327725" spans="1:1" x14ac:dyDescent="0.35">
      <c r="A327725" s="13" t="s">
        <v>168</v>
      </c>
    </row>
    <row r="327726" spans="1:1" x14ac:dyDescent="0.35">
      <c r="A327726" s="13" t="s">
        <v>33</v>
      </c>
    </row>
    <row r="327727" spans="1:1" x14ac:dyDescent="0.35">
      <c r="A327727" s="13" t="s">
        <v>34</v>
      </c>
    </row>
    <row r="327728" spans="1:1" x14ac:dyDescent="0.35">
      <c r="A327728" s="13" t="s">
        <v>169</v>
      </c>
    </row>
    <row r="327729" spans="1:1" x14ac:dyDescent="0.35">
      <c r="A327729" s="13" t="s">
        <v>170</v>
      </c>
    </row>
    <row r="327730" spans="1:1" x14ac:dyDescent="0.35">
      <c r="A327730" s="13" t="s">
        <v>35</v>
      </c>
    </row>
    <row r="327731" spans="1:1" x14ac:dyDescent="0.35">
      <c r="A327731" s="13" t="s">
        <v>36</v>
      </c>
    </row>
    <row r="327732" spans="1:1" x14ac:dyDescent="0.35">
      <c r="A327732" s="13" t="s">
        <v>37</v>
      </c>
    </row>
    <row r="327733" spans="1:1" x14ac:dyDescent="0.35">
      <c r="A327733" s="13" t="s">
        <v>38</v>
      </c>
    </row>
    <row r="327734" spans="1:1" x14ac:dyDescent="0.35">
      <c r="A327734" s="13" t="s">
        <v>39</v>
      </c>
    </row>
    <row r="327735" spans="1:1" x14ac:dyDescent="0.35">
      <c r="A327735" s="13" t="s">
        <v>40</v>
      </c>
    </row>
    <row r="327736" spans="1:1" x14ac:dyDescent="0.35">
      <c r="A327736" s="13" t="s">
        <v>41</v>
      </c>
    </row>
    <row r="327737" spans="1:1" x14ac:dyDescent="0.35">
      <c r="A327737" s="13" t="s">
        <v>42</v>
      </c>
    </row>
    <row r="327738" spans="1:1" x14ac:dyDescent="0.35">
      <c r="A327738" s="13" t="s">
        <v>43</v>
      </c>
    </row>
    <row r="327739" spans="1:1" x14ac:dyDescent="0.35">
      <c r="A327739" s="13" t="s">
        <v>44</v>
      </c>
    </row>
    <row r="344057" spans="1:1" x14ac:dyDescent="0.35">
      <c r="A344057" s="13" t="s">
        <v>0</v>
      </c>
    </row>
    <row r="344058" spans="1:1" x14ac:dyDescent="0.35">
      <c r="A344058" s="13" t="s">
        <v>1</v>
      </c>
    </row>
    <row r="344059" spans="1:1" x14ac:dyDescent="0.35">
      <c r="A344059" s="13" t="s">
        <v>2</v>
      </c>
    </row>
    <row r="344060" spans="1:1" x14ac:dyDescent="0.35">
      <c r="A344060" s="13" t="s">
        <v>3</v>
      </c>
    </row>
    <row r="344061" spans="1:1" x14ac:dyDescent="0.35">
      <c r="A344061" s="13" t="s">
        <v>4</v>
      </c>
    </row>
    <row r="344062" spans="1:1" x14ac:dyDescent="0.35">
      <c r="A344062" s="13" t="s">
        <v>5</v>
      </c>
    </row>
    <row r="344063" spans="1:1" x14ac:dyDescent="0.35">
      <c r="A344063" s="13" t="s">
        <v>6</v>
      </c>
    </row>
    <row r="344064" spans="1:1" x14ac:dyDescent="0.35">
      <c r="A344064" s="13" t="s">
        <v>7</v>
      </c>
    </row>
    <row r="344065" spans="1:1" x14ac:dyDescent="0.35">
      <c r="A344065" s="13" t="s">
        <v>8</v>
      </c>
    </row>
    <row r="344066" spans="1:1" x14ac:dyDescent="0.35">
      <c r="A344066" s="13" t="s">
        <v>9</v>
      </c>
    </row>
    <row r="344067" spans="1:1" x14ac:dyDescent="0.35">
      <c r="A344067" s="13" t="s">
        <v>10</v>
      </c>
    </row>
    <row r="344068" spans="1:1" x14ac:dyDescent="0.35">
      <c r="A344068" s="13" t="s">
        <v>11</v>
      </c>
    </row>
    <row r="344069" spans="1:1" x14ac:dyDescent="0.35">
      <c r="A344069" s="13" t="s">
        <v>12</v>
      </c>
    </row>
    <row r="344070" spans="1:1" x14ac:dyDescent="0.35">
      <c r="A344070" s="13" t="s">
        <v>13</v>
      </c>
    </row>
    <row r="344071" spans="1:1" x14ac:dyDescent="0.35">
      <c r="A344071" s="13" t="s">
        <v>14</v>
      </c>
    </row>
    <row r="344072" spans="1:1" x14ac:dyDescent="0.35">
      <c r="A344072" s="13" t="s">
        <v>15</v>
      </c>
    </row>
    <row r="344073" spans="1:1" x14ac:dyDescent="0.35">
      <c r="A344073" s="13" t="s">
        <v>16</v>
      </c>
    </row>
    <row r="344074" spans="1:1" x14ac:dyDescent="0.35">
      <c r="A344074" s="13" t="s">
        <v>17</v>
      </c>
    </row>
    <row r="344075" spans="1:1" x14ac:dyDescent="0.35">
      <c r="A344075" s="13" t="s">
        <v>18</v>
      </c>
    </row>
    <row r="344076" spans="1:1" x14ac:dyDescent="0.35">
      <c r="A344076" s="13" t="s">
        <v>149</v>
      </c>
    </row>
    <row r="344077" spans="1:1" x14ac:dyDescent="0.35">
      <c r="A344077" s="13" t="s">
        <v>150</v>
      </c>
    </row>
    <row r="344078" spans="1:1" x14ac:dyDescent="0.35">
      <c r="A344078" s="13" t="s">
        <v>151</v>
      </c>
    </row>
    <row r="344079" spans="1:1" x14ac:dyDescent="0.35">
      <c r="A344079" s="13" t="s">
        <v>152</v>
      </c>
    </row>
    <row r="344080" spans="1:1" x14ac:dyDescent="0.35">
      <c r="A344080" s="13" t="s">
        <v>153</v>
      </c>
    </row>
    <row r="344081" spans="1:1" x14ac:dyDescent="0.35">
      <c r="A344081" s="13" t="s">
        <v>154</v>
      </c>
    </row>
    <row r="344082" spans="1:1" x14ac:dyDescent="0.35">
      <c r="A344082" s="13" t="s">
        <v>155</v>
      </c>
    </row>
    <row r="344083" spans="1:1" x14ac:dyDescent="0.35">
      <c r="A344083" s="13" t="s">
        <v>156</v>
      </c>
    </row>
    <row r="344084" spans="1:1" x14ac:dyDescent="0.35">
      <c r="A344084" s="13" t="s">
        <v>19</v>
      </c>
    </row>
    <row r="344085" spans="1:1" x14ac:dyDescent="0.35">
      <c r="A344085" s="13" t="s">
        <v>20</v>
      </c>
    </row>
    <row r="344086" spans="1:1" x14ac:dyDescent="0.35">
      <c r="A344086" s="13" t="s">
        <v>157</v>
      </c>
    </row>
    <row r="344087" spans="1:1" x14ac:dyDescent="0.35">
      <c r="A344087" s="13" t="s">
        <v>158</v>
      </c>
    </row>
    <row r="344088" spans="1:1" x14ac:dyDescent="0.35">
      <c r="A344088" s="13" t="s">
        <v>21</v>
      </c>
    </row>
    <row r="344089" spans="1:1" x14ac:dyDescent="0.35">
      <c r="A344089" s="13" t="s">
        <v>22</v>
      </c>
    </row>
    <row r="344090" spans="1:1" x14ac:dyDescent="0.35">
      <c r="A344090" s="13" t="s">
        <v>23</v>
      </c>
    </row>
    <row r="344091" spans="1:1" x14ac:dyDescent="0.35">
      <c r="A344091" s="13" t="s">
        <v>24</v>
      </c>
    </row>
    <row r="344092" spans="1:1" x14ac:dyDescent="0.35">
      <c r="A344092" s="13" t="s">
        <v>159</v>
      </c>
    </row>
    <row r="344093" spans="1:1" x14ac:dyDescent="0.35">
      <c r="A344093" s="13" t="s">
        <v>160</v>
      </c>
    </row>
    <row r="344094" spans="1:1" x14ac:dyDescent="0.35">
      <c r="A344094" s="13" t="s">
        <v>25</v>
      </c>
    </row>
    <row r="344095" spans="1:1" x14ac:dyDescent="0.35">
      <c r="A344095" s="13" t="s">
        <v>26</v>
      </c>
    </row>
    <row r="344096" spans="1:1" x14ac:dyDescent="0.35">
      <c r="A344096" s="13" t="s">
        <v>161</v>
      </c>
    </row>
    <row r="344097" spans="1:1" x14ac:dyDescent="0.35">
      <c r="A344097" s="13" t="s">
        <v>162</v>
      </c>
    </row>
    <row r="344098" spans="1:1" x14ac:dyDescent="0.35">
      <c r="A344098" s="13" t="s">
        <v>27</v>
      </c>
    </row>
    <row r="344099" spans="1:1" x14ac:dyDescent="0.35">
      <c r="A344099" s="13" t="s">
        <v>28</v>
      </c>
    </row>
    <row r="344100" spans="1:1" x14ac:dyDescent="0.35">
      <c r="A344100" s="13" t="s">
        <v>163</v>
      </c>
    </row>
    <row r="344101" spans="1:1" x14ac:dyDescent="0.35">
      <c r="A344101" s="13" t="s">
        <v>167</v>
      </c>
    </row>
    <row r="344102" spans="1:1" x14ac:dyDescent="0.35">
      <c r="A344102" s="13" t="s">
        <v>29</v>
      </c>
    </row>
    <row r="344103" spans="1:1" x14ac:dyDescent="0.35">
      <c r="A344103" s="13" t="s">
        <v>30</v>
      </c>
    </row>
    <row r="344104" spans="1:1" x14ac:dyDescent="0.35">
      <c r="A344104" s="13" t="s">
        <v>31</v>
      </c>
    </row>
    <row r="344105" spans="1:1" x14ac:dyDescent="0.35">
      <c r="A344105" s="13" t="s">
        <v>32</v>
      </c>
    </row>
    <row r="344106" spans="1:1" x14ac:dyDescent="0.35">
      <c r="A344106" s="13" t="s">
        <v>164</v>
      </c>
    </row>
    <row r="344107" spans="1:1" x14ac:dyDescent="0.35">
      <c r="A344107" s="13" t="s">
        <v>165</v>
      </c>
    </row>
    <row r="344108" spans="1:1" x14ac:dyDescent="0.35">
      <c r="A344108" s="13" t="s">
        <v>166</v>
      </c>
    </row>
    <row r="344109" spans="1:1" x14ac:dyDescent="0.35">
      <c r="A344109" s="13" t="s">
        <v>168</v>
      </c>
    </row>
    <row r="344110" spans="1:1" x14ac:dyDescent="0.35">
      <c r="A344110" s="13" t="s">
        <v>33</v>
      </c>
    </row>
    <row r="344111" spans="1:1" x14ac:dyDescent="0.35">
      <c r="A344111" s="13" t="s">
        <v>34</v>
      </c>
    </row>
    <row r="344112" spans="1:1" x14ac:dyDescent="0.35">
      <c r="A344112" s="13" t="s">
        <v>169</v>
      </c>
    </row>
    <row r="344113" spans="1:1" x14ac:dyDescent="0.35">
      <c r="A344113" s="13" t="s">
        <v>170</v>
      </c>
    </row>
    <row r="344114" spans="1:1" x14ac:dyDescent="0.35">
      <c r="A344114" s="13" t="s">
        <v>35</v>
      </c>
    </row>
    <row r="344115" spans="1:1" x14ac:dyDescent="0.35">
      <c r="A344115" s="13" t="s">
        <v>36</v>
      </c>
    </row>
    <row r="344116" spans="1:1" x14ac:dyDescent="0.35">
      <c r="A344116" s="13" t="s">
        <v>37</v>
      </c>
    </row>
    <row r="344117" spans="1:1" x14ac:dyDescent="0.35">
      <c r="A344117" s="13" t="s">
        <v>38</v>
      </c>
    </row>
    <row r="344118" spans="1:1" x14ac:dyDescent="0.35">
      <c r="A344118" s="13" t="s">
        <v>39</v>
      </c>
    </row>
    <row r="344119" spans="1:1" x14ac:dyDescent="0.35">
      <c r="A344119" s="13" t="s">
        <v>40</v>
      </c>
    </row>
    <row r="344120" spans="1:1" x14ac:dyDescent="0.35">
      <c r="A344120" s="13" t="s">
        <v>41</v>
      </c>
    </row>
    <row r="344121" spans="1:1" x14ac:dyDescent="0.35">
      <c r="A344121" s="13" t="s">
        <v>42</v>
      </c>
    </row>
    <row r="344122" spans="1:1" x14ac:dyDescent="0.35">
      <c r="A344122" s="13" t="s">
        <v>43</v>
      </c>
    </row>
    <row r="344123" spans="1:1" x14ac:dyDescent="0.35">
      <c r="A344123" s="13" t="s">
        <v>44</v>
      </c>
    </row>
    <row r="360441" spans="1:1" x14ac:dyDescent="0.35">
      <c r="A360441" s="13" t="s">
        <v>0</v>
      </c>
    </row>
    <row r="360442" spans="1:1" x14ac:dyDescent="0.35">
      <c r="A360442" s="13" t="s">
        <v>1</v>
      </c>
    </row>
    <row r="360443" spans="1:1" x14ac:dyDescent="0.35">
      <c r="A360443" s="13" t="s">
        <v>2</v>
      </c>
    </row>
    <row r="360444" spans="1:1" x14ac:dyDescent="0.35">
      <c r="A360444" s="13" t="s">
        <v>3</v>
      </c>
    </row>
    <row r="360445" spans="1:1" x14ac:dyDescent="0.35">
      <c r="A360445" s="13" t="s">
        <v>4</v>
      </c>
    </row>
    <row r="360446" spans="1:1" x14ac:dyDescent="0.35">
      <c r="A360446" s="13" t="s">
        <v>5</v>
      </c>
    </row>
    <row r="360447" spans="1:1" x14ac:dyDescent="0.35">
      <c r="A360447" s="13" t="s">
        <v>6</v>
      </c>
    </row>
    <row r="360448" spans="1:1" x14ac:dyDescent="0.35">
      <c r="A360448" s="13" t="s">
        <v>7</v>
      </c>
    </row>
    <row r="360449" spans="1:1" x14ac:dyDescent="0.35">
      <c r="A360449" s="13" t="s">
        <v>8</v>
      </c>
    </row>
    <row r="360450" spans="1:1" x14ac:dyDescent="0.35">
      <c r="A360450" s="13" t="s">
        <v>9</v>
      </c>
    </row>
    <row r="360451" spans="1:1" x14ac:dyDescent="0.35">
      <c r="A360451" s="13" t="s">
        <v>10</v>
      </c>
    </row>
    <row r="360452" spans="1:1" x14ac:dyDescent="0.35">
      <c r="A360452" s="13" t="s">
        <v>11</v>
      </c>
    </row>
    <row r="360453" spans="1:1" x14ac:dyDescent="0.35">
      <c r="A360453" s="13" t="s">
        <v>12</v>
      </c>
    </row>
    <row r="360454" spans="1:1" x14ac:dyDescent="0.35">
      <c r="A360454" s="13" t="s">
        <v>13</v>
      </c>
    </row>
    <row r="360455" spans="1:1" x14ac:dyDescent="0.35">
      <c r="A360455" s="13" t="s">
        <v>14</v>
      </c>
    </row>
    <row r="360456" spans="1:1" x14ac:dyDescent="0.35">
      <c r="A360456" s="13" t="s">
        <v>15</v>
      </c>
    </row>
    <row r="360457" spans="1:1" x14ac:dyDescent="0.35">
      <c r="A360457" s="13" t="s">
        <v>16</v>
      </c>
    </row>
    <row r="360458" spans="1:1" x14ac:dyDescent="0.35">
      <c r="A360458" s="13" t="s">
        <v>17</v>
      </c>
    </row>
    <row r="360459" spans="1:1" x14ac:dyDescent="0.35">
      <c r="A360459" s="13" t="s">
        <v>18</v>
      </c>
    </row>
    <row r="360460" spans="1:1" x14ac:dyDescent="0.35">
      <c r="A360460" s="13" t="s">
        <v>149</v>
      </c>
    </row>
    <row r="360461" spans="1:1" x14ac:dyDescent="0.35">
      <c r="A360461" s="13" t="s">
        <v>150</v>
      </c>
    </row>
    <row r="360462" spans="1:1" x14ac:dyDescent="0.35">
      <c r="A360462" s="13" t="s">
        <v>151</v>
      </c>
    </row>
    <row r="360463" spans="1:1" x14ac:dyDescent="0.35">
      <c r="A360463" s="13" t="s">
        <v>152</v>
      </c>
    </row>
    <row r="360464" spans="1:1" x14ac:dyDescent="0.35">
      <c r="A360464" s="13" t="s">
        <v>153</v>
      </c>
    </row>
    <row r="360465" spans="1:1" x14ac:dyDescent="0.35">
      <c r="A360465" s="13" t="s">
        <v>154</v>
      </c>
    </row>
    <row r="360466" spans="1:1" x14ac:dyDescent="0.35">
      <c r="A360466" s="13" t="s">
        <v>155</v>
      </c>
    </row>
    <row r="360467" spans="1:1" x14ac:dyDescent="0.35">
      <c r="A360467" s="13" t="s">
        <v>156</v>
      </c>
    </row>
    <row r="360468" spans="1:1" x14ac:dyDescent="0.35">
      <c r="A360468" s="13" t="s">
        <v>19</v>
      </c>
    </row>
    <row r="360469" spans="1:1" x14ac:dyDescent="0.35">
      <c r="A360469" s="13" t="s">
        <v>20</v>
      </c>
    </row>
    <row r="360470" spans="1:1" x14ac:dyDescent="0.35">
      <c r="A360470" s="13" t="s">
        <v>157</v>
      </c>
    </row>
    <row r="360471" spans="1:1" x14ac:dyDescent="0.35">
      <c r="A360471" s="13" t="s">
        <v>158</v>
      </c>
    </row>
    <row r="360472" spans="1:1" x14ac:dyDescent="0.35">
      <c r="A360472" s="13" t="s">
        <v>21</v>
      </c>
    </row>
    <row r="360473" spans="1:1" x14ac:dyDescent="0.35">
      <c r="A360473" s="13" t="s">
        <v>22</v>
      </c>
    </row>
    <row r="360474" spans="1:1" x14ac:dyDescent="0.35">
      <c r="A360474" s="13" t="s">
        <v>23</v>
      </c>
    </row>
    <row r="360475" spans="1:1" x14ac:dyDescent="0.35">
      <c r="A360475" s="13" t="s">
        <v>24</v>
      </c>
    </row>
    <row r="360476" spans="1:1" x14ac:dyDescent="0.35">
      <c r="A360476" s="13" t="s">
        <v>159</v>
      </c>
    </row>
    <row r="360477" spans="1:1" x14ac:dyDescent="0.35">
      <c r="A360477" s="13" t="s">
        <v>160</v>
      </c>
    </row>
    <row r="360478" spans="1:1" x14ac:dyDescent="0.35">
      <c r="A360478" s="13" t="s">
        <v>25</v>
      </c>
    </row>
    <row r="360479" spans="1:1" x14ac:dyDescent="0.35">
      <c r="A360479" s="13" t="s">
        <v>26</v>
      </c>
    </row>
    <row r="360480" spans="1:1" x14ac:dyDescent="0.35">
      <c r="A360480" s="13" t="s">
        <v>161</v>
      </c>
    </row>
    <row r="360481" spans="1:1" x14ac:dyDescent="0.35">
      <c r="A360481" s="13" t="s">
        <v>162</v>
      </c>
    </row>
    <row r="360482" spans="1:1" x14ac:dyDescent="0.35">
      <c r="A360482" s="13" t="s">
        <v>27</v>
      </c>
    </row>
    <row r="360483" spans="1:1" x14ac:dyDescent="0.35">
      <c r="A360483" s="13" t="s">
        <v>28</v>
      </c>
    </row>
    <row r="360484" spans="1:1" x14ac:dyDescent="0.35">
      <c r="A360484" s="13" t="s">
        <v>163</v>
      </c>
    </row>
    <row r="360485" spans="1:1" x14ac:dyDescent="0.35">
      <c r="A360485" s="13" t="s">
        <v>167</v>
      </c>
    </row>
    <row r="360486" spans="1:1" x14ac:dyDescent="0.35">
      <c r="A360486" s="13" t="s">
        <v>29</v>
      </c>
    </row>
    <row r="360487" spans="1:1" x14ac:dyDescent="0.35">
      <c r="A360487" s="13" t="s">
        <v>30</v>
      </c>
    </row>
    <row r="360488" spans="1:1" x14ac:dyDescent="0.35">
      <c r="A360488" s="13" t="s">
        <v>31</v>
      </c>
    </row>
    <row r="360489" spans="1:1" x14ac:dyDescent="0.35">
      <c r="A360489" s="13" t="s">
        <v>32</v>
      </c>
    </row>
    <row r="360490" spans="1:1" x14ac:dyDescent="0.35">
      <c r="A360490" s="13" t="s">
        <v>164</v>
      </c>
    </row>
    <row r="360491" spans="1:1" x14ac:dyDescent="0.35">
      <c r="A360491" s="13" t="s">
        <v>165</v>
      </c>
    </row>
    <row r="360492" spans="1:1" x14ac:dyDescent="0.35">
      <c r="A360492" s="13" t="s">
        <v>166</v>
      </c>
    </row>
    <row r="360493" spans="1:1" x14ac:dyDescent="0.35">
      <c r="A360493" s="13" t="s">
        <v>168</v>
      </c>
    </row>
    <row r="360494" spans="1:1" x14ac:dyDescent="0.35">
      <c r="A360494" s="13" t="s">
        <v>33</v>
      </c>
    </row>
    <row r="360495" spans="1:1" x14ac:dyDescent="0.35">
      <c r="A360495" s="13" t="s">
        <v>34</v>
      </c>
    </row>
    <row r="360496" spans="1:1" x14ac:dyDescent="0.35">
      <c r="A360496" s="13" t="s">
        <v>169</v>
      </c>
    </row>
    <row r="360497" spans="1:1" x14ac:dyDescent="0.35">
      <c r="A360497" s="13" t="s">
        <v>170</v>
      </c>
    </row>
    <row r="360498" spans="1:1" x14ac:dyDescent="0.35">
      <c r="A360498" s="13" t="s">
        <v>35</v>
      </c>
    </row>
    <row r="360499" spans="1:1" x14ac:dyDescent="0.35">
      <c r="A360499" s="13" t="s">
        <v>36</v>
      </c>
    </row>
    <row r="360500" spans="1:1" x14ac:dyDescent="0.35">
      <c r="A360500" s="13" t="s">
        <v>37</v>
      </c>
    </row>
    <row r="360501" spans="1:1" x14ac:dyDescent="0.35">
      <c r="A360501" s="13" t="s">
        <v>38</v>
      </c>
    </row>
    <row r="360502" spans="1:1" x14ac:dyDescent="0.35">
      <c r="A360502" s="13" t="s">
        <v>39</v>
      </c>
    </row>
    <row r="360503" spans="1:1" x14ac:dyDescent="0.35">
      <c r="A360503" s="13" t="s">
        <v>40</v>
      </c>
    </row>
    <row r="360504" spans="1:1" x14ac:dyDescent="0.35">
      <c r="A360504" s="13" t="s">
        <v>41</v>
      </c>
    </row>
    <row r="360505" spans="1:1" x14ac:dyDescent="0.35">
      <c r="A360505" s="13" t="s">
        <v>42</v>
      </c>
    </row>
    <row r="360506" spans="1:1" x14ac:dyDescent="0.35">
      <c r="A360506" s="13" t="s">
        <v>43</v>
      </c>
    </row>
    <row r="360507" spans="1:1" x14ac:dyDescent="0.35">
      <c r="A360507" s="13" t="s">
        <v>44</v>
      </c>
    </row>
    <row r="376825" spans="1:1" x14ac:dyDescent="0.35">
      <c r="A376825" s="13" t="s">
        <v>0</v>
      </c>
    </row>
    <row r="376826" spans="1:1" x14ac:dyDescent="0.35">
      <c r="A376826" s="13" t="s">
        <v>1</v>
      </c>
    </row>
    <row r="376827" spans="1:1" x14ac:dyDescent="0.35">
      <c r="A376827" s="13" t="s">
        <v>2</v>
      </c>
    </row>
    <row r="376828" spans="1:1" x14ac:dyDescent="0.35">
      <c r="A376828" s="13" t="s">
        <v>3</v>
      </c>
    </row>
    <row r="376829" spans="1:1" x14ac:dyDescent="0.35">
      <c r="A376829" s="13" t="s">
        <v>4</v>
      </c>
    </row>
    <row r="376830" spans="1:1" x14ac:dyDescent="0.35">
      <c r="A376830" s="13" t="s">
        <v>5</v>
      </c>
    </row>
    <row r="376831" spans="1:1" x14ac:dyDescent="0.35">
      <c r="A376831" s="13" t="s">
        <v>6</v>
      </c>
    </row>
    <row r="376832" spans="1:1" x14ac:dyDescent="0.35">
      <c r="A376832" s="13" t="s">
        <v>7</v>
      </c>
    </row>
    <row r="376833" spans="1:1" x14ac:dyDescent="0.35">
      <c r="A376833" s="13" t="s">
        <v>8</v>
      </c>
    </row>
    <row r="376834" spans="1:1" x14ac:dyDescent="0.35">
      <c r="A376834" s="13" t="s">
        <v>9</v>
      </c>
    </row>
    <row r="376835" spans="1:1" x14ac:dyDescent="0.35">
      <c r="A376835" s="13" t="s">
        <v>10</v>
      </c>
    </row>
    <row r="376836" spans="1:1" x14ac:dyDescent="0.35">
      <c r="A376836" s="13" t="s">
        <v>11</v>
      </c>
    </row>
    <row r="376837" spans="1:1" x14ac:dyDescent="0.35">
      <c r="A376837" s="13" t="s">
        <v>12</v>
      </c>
    </row>
    <row r="376838" spans="1:1" x14ac:dyDescent="0.35">
      <c r="A376838" s="13" t="s">
        <v>13</v>
      </c>
    </row>
    <row r="376839" spans="1:1" x14ac:dyDescent="0.35">
      <c r="A376839" s="13" t="s">
        <v>14</v>
      </c>
    </row>
    <row r="376840" spans="1:1" x14ac:dyDescent="0.35">
      <c r="A376840" s="13" t="s">
        <v>15</v>
      </c>
    </row>
    <row r="376841" spans="1:1" x14ac:dyDescent="0.35">
      <c r="A376841" s="13" t="s">
        <v>16</v>
      </c>
    </row>
    <row r="376842" spans="1:1" x14ac:dyDescent="0.35">
      <c r="A376842" s="13" t="s">
        <v>17</v>
      </c>
    </row>
    <row r="376843" spans="1:1" x14ac:dyDescent="0.35">
      <c r="A376843" s="13" t="s">
        <v>18</v>
      </c>
    </row>
    <row r="376844" spans="1:1" x14ac:dyDescent="0.35">
      <c r="A376844" s="13" t="s">
        <v>149</v>
      </c>
    </row>
    <row r="376845" spans="1:1" x14ac:dyDescent="0.35">
      <c r="A376845" s="13" t="s">
        <v>150</v>
      </c>
    </row>
    <row r="376846" spans="1:1" x14ac:dyDescent="0.35">
      <c r="A376846" s="13" t="s">
        <v>151</v>
      </c>
    </row>
    <row r="376847" spans="1:1" x14ac:dyDescent="0.35">
      <c r="A376847" s="13" t="s">
        <v>152</v>
      </c>
    </row>
    <row r="376848" spans="1:1" x14ac:dyDescent="0.35">
      <c r="A376848" s="13" t="s">
        <v>153</v>
      </c>
    </row>
    <row r="376849" spans="1:1" x14ac:dyDescent="0.35">
      <c r="A376849" s="13" t="s">
        <v>154</v>
      </c>
    </row>
    <row r="376850" spans="1:1" x14ac:dyDescent="0.35">
      <c r="A376850" s="13" t="s">
        <v>155</v>
      </c>
    </row>
    <row r="376851" spans="1:1" x14ac:dyDescent="0.35">
      <c r="A376851" s="13" t="s">
        <v>156</v>
      </c>
    </row>
    <row r="376852" spans="1:1" x14ac:dyDescent="0.35">
      <c r="A376852" s="13" t="s">
        <v>19</v>
      </c>
    </row>
    <row r="376853" spans="1:1" x14ac:dyDescent="0.35">
      <c r="A376853" s="13" t="s">
        <v>20</v>
      </c>
    </row>
    <row r="376854" spans="1:1" x14ac:dyDescent="0.35">
      <c r="A376854" s="13" t="s">
        <v>157</v>
      </c>
    </row>
    <row r="376855" spans="1:1" x14ac:dyDescent="0.35">
      <c r="A376855" s="13" t="s">
        <v>158</v>
      </c>
    </row>
    <row r="376856" spans="1:1" x14ac:dyDescent="0.35">
      <c r="A376856" s="13" t="s">
        <v>21</v>
      </c>
    </row>
    <row r="376857" spans="1:1" x14ac:dyDescent="0.35">
      <c r="A376857" s="13" t="s">
        <v>22</v>
      </c>
    </row>
    <row r="376858" spans="1:1" x14ac:dyDescent="0.35">
      <c r="A376858" s="13" t="s">
        <v>23</v>
      </c>
    </row>
    <row r="376859" spans="1:1" x14ac:dyDescent="0.35">
      <c r="A376859" s="13" t="s">
        <v>24</v>
      </c>
    </row>
    <row r="376860" spans="1:1" x14ac:dyDescent="0.35">
      <c r="A376860" s="13" t="s">
        <v>159</v>
      </c>
    </row>
    <row r="376861" spans="1:1" x14ac:dyDescent="0.35">
      <c r="A376861" s="13" t="s">
        <v>160</v>
      </c>
    </row>
    <row r="376862" spans="1:1" x14ac:dyDescent="0.35">
      <c r="A376862" s="13" t="s">
        <v>25</v>
      </c>
    </row>
    <row r="376863" spans="1:1" x14ac:dyDescent="0.35">
      <c r="A376863" s="13" t="s">
        <v>26</v>
      </c>
    </row>
    <row r="376864" spans="1:1" x14ac:dyDescent="0.35">
      <c r="A376864" s="13" t="s">
        <v>161</v>
      </c>
    </row>
    <row r="376865" spans="1:1" x14ac:dyDescent="0.35">
      <c r="A376865" s="13" t="s">
        <v>162</v>
      </c>
    </row>
    <row r="376866" spans="1:1" x14ac:dyDescent="0.35">
      <c r="A376866" s="13" t="s">
        <v>27</v>
      </c>
    </row>
    <row r="376867" spans="1:1" x14ac:dyDescent="0.35">
      <c r="A376867" s="13" t="s">
        <v>28</v>
      </c>
    </row>
    <row r="376868" spans="1:1" x14ac:dyDescent="0.35">
      <c r="A376868" s="13" t="s">
        <v>163</v>
      </c>
    </row>
    <row r="376869" spans="1:1" x14ac:dyDescent="0.35">
      <c r="A376869" s="13" t="s">
        <v>167</v>
      </c>
    </row>
    <row r="376870" spans="1:1" x14ac:dyDescent="0.35">
      <c r="A376870" s="13" t="s">
        <v>29</v>
      </c>
    </row>
    <row r="376871" spans="1:1" x14ac:dyDescent="0.35">
      <c r="A376871" s="13" t="s">
        <v>30</v>
      </c>
    </row>
    <row r="376872" spans="1:1" x14ac:dyDescent="0.35">
      <c r="A376872" s="13" t="s">
        <v>31</v>
      </c>
    </row>
    <row r="376873" spans="1:1" x14ac:dyDescent="0.35">
      <c r="A376873" s="13" t="s">
        <v>32</v>
      </c>
    </row>
    <row r="376874" spans="1:1" x14ac:dyDescent="0.35">
      <c r="A376874" s="13" t="s">
        <v>164</v>
      </c>
    </row>
    <row r="376875" spans="1:1" x14ac:dyDescent="0.35">
      <c r="A376875" s="13" t="s">
        <v>165</v>
      </c>
    </row>
    <row r="376876" spans="1:1" x14ac:dyDescent="0.35">
      <c r="A376876" s="13" t="s">
        <v>166</v>
      </c>
    </row>
    <row r="376877" spans="1:1" x14ac:dyDescent="0.35">
      <c r="A376877" s="13" t="s">
        <v>168</v>
      </c>
    </row>
    <row r="376878" spans="1:1" x14ac:dyDescent="0.35">
      <c r="A376878" s="13" t="s">
        <v>33</v>
      </c>
    </row>
    <row r="376879" spans="1:1" x14ac:dyDescent="0.35">
      <c r="A376879" s="13" t="s">
        <v>34</v>
      </c>
    </row>
    <row r="376880" spans="1:1" x14ac:dyDescent="0.35">
      <c r="A376880" s="13" t="s">
        <v>169</v>
      </c>
    </row>
    <row r="376881" spans="1:1" x14ac:dyDescent="0.35">
      <c r="A376881" s="13" t="s">
        <v>170</v>
      </c>
    </row>
    <row r="376882" spans="1:1" x14ac:dyDescent="0.35">
      <c r="A376882" s="13" t="s">
        <v>35</v>
      </c>
    </row>
    <row r="376883" spans="1:1" x14ac:dyDescent="0.35">
      <c r="A376883" s="13" t="s">
        <v>36</v>
      </c>
    </row>
    <row r="376884" spans="1:1" x14ac:dyDescent="0.35">
      <c r="A376884" s="13" t="s">
        <v>37</v>
      </c>
    </row>
    <row r="376885" spans="1:1" x14ac:dyDescent="0.35">
      <c r="A376885" s="13" t="s">
        <v>38</v>
      </c>
    </row>
    <row r="376886" spans="1:1" x14ac:dyDescent="0.35">
      <c r="A376886" s="13" t="s">
        <v>39</v>
      </c>
    </row>
    <row r="376887" spans="1:1" x14ac:dyDescent="0.35">
      <c r="A376887" s="13" t="s">
        <v>40</v>
      </c>
    </row>
    <row r="376888" spans="1:1" x14ac:dyDescent="0.35">
      <c r="A376888" s="13" t="s">
        <v>41</v>
      </c>
    </row>
    <row r="376889" spans="1:1" x14ac:dyDescent="0.35">
      <c r="A376889" s="13" t="s">
        <v>42</v>
      </c>
    </row>
    <row r="376890" spans="1:1" x14ac:dyDescent="0.35">
      <c r="A376890" s="13" t="s">
        <v>43</v>
      </c>
    </row>
    <row r="376891" spans="1:1" x14ac:dyDescent="0.35">
      <c r="A376891" s="13" t="s">
        <v>44</v>
      </c>
    </row>
    <row r="393209" spans="1:1" x14ac:dyDescent="0.35">
      <c r="A393209" s="13" t="s">
        <v>0</v>
      </c>
    </row>
    <row r="393210" spans="1:1" x14ac:dyDescent="0.35">
      <c r="A393210" s="13" t="s">
        <v>1</v>
      </c>
    </row>
    <row r="393211" spans="1:1" x14ac:dyDescent="0.35">
      <c r="A393211" s="13" t="s">
        <v>2</v>
      </c>
    </row>
    <row r="393212" spans="1:1" x14ac:dyDescent="0.35">
      <c r="A393212" s="13" t="s">
        <v>3</v>
      </c>
    </row>
    <row r="393213" spans="1:1" x14ac:dyDescent="0.35">
      <c r="A393213" s="13" t="s">
        <v>4</v>
      </c>
    </row>
    <row r="393214" spans="1:1" x14ac:dyDescent="0.35">
      <c r="A393214" s="13" t="s">
        <v>5</v>
      </c>
    </row>
    <row r="393215" spans="1:1" x14ac:dyDescent="0.35">
      <c r="A393215" s="13" t="s">
        <v>6</v>
      </c>
    </row>
    <row r="393216" spans="1:1" x14ac:dyDescent="0.35">
      <c r="A393216" s="13" t="s">
        <v>7</v>
      </c>
    </row>
    <row r="393217" spans="1:1" x14ac:dyDescent="0.35">
      <c r="A393217" s="13" t="s">
        <v>8</v>
      </c>
    </row>
    <row r="393218" spans="1:1" x14ac:dyDescent="0.35">
      <c r="A393218" s="13" t="s">
        <v>9</v>
      </c>
    </row>
    <row r="393219" spans="1:1" x14ac:dyDescent="0.35">
      <c r="A393219" s="13" t="s">
        <v>10</v>
      </c>
    </row>
    <row r="393220" spans="1:1" x14ac:dyDescent="0.35">
      <c r="A393220" s="13" t="s">
        <v>11</v>
      </c>
    </row>
    <row r="393221" spans="1:1" x14ac:dyDescent="0.35">
      <c r="A393221" s="13" t="s">
        <v>12</v>
      </c>
    </row>
    <row r="393222" spans="1:1" x14ac:dyDescent="0.35">
      <c r="A393222" s="13" t="s">
        <v>13</v>
      </c>
    </row>
    <row r="393223" spans="1:1" x14ac:dyDescent="0.35">
      <c r="A393223" s="13" t="s">
        <v>14</v>
      </c>
    </row>
    <row r="393224" spans="1:1" x14ac:dyDescent="0.35">
      <c r="A393224" s="13" t="s">
        <v>15</v>
      </c>
    </row>
    <row r="393225" spans="1:1" x14ac:dyDescent="0.35">
      <c r="A393225" s="13" t="s">
        <v>16</v>
      </c>
    </row>
    <row r="393226" spans="1:1" x14ac:dyDescent="0.35">
      <c r="A393226" s="13" t="s">
        <v>17</v>
      </c>
    </row>
    <row r="393227" spans="1:1" x14ac:dyDescent="0.35">
      <c r="A393227" s="13" t="s">
        <v>18</v>
      </c>
    </row>
    <row r="393228" spans="1:1" x14ac:dyDescent="0.35">
      <c r="A393228" s="13" t="s">
        <v>149</v>
      </c>
    </row>
    <row r="393229" spans="1:1" x14ac:dyDescent="0.35">
      <c r="A393229" s="13" t="s">
        <v>150</v>
      </c>
    </row>
    <row r="393230" spans="1:1" x14ac:dyDescent="0.35">
      <c r="A393230" s="13" t="s">
        <v>151</v>
      </c>
    </row>
    <row r="393231" spans="1:1" x14ac:dyDescent="0.35">
      <c r="A393231" s="13" t="s">
        <v>152</v>
      </c>
    </row>
    <row r="393232" spans="1:1" x14ac:dyDescent="0.35">
      <c r="A393232" s="13" t="s">
        <v>153</v>
      </c>
    </row>
    <row r="393233" spans="1:1" x14ac:dyDescent="0.35">
      <c r="A393233" s="13" t="s">
        <v>154</v>
      </c>
    </row>
    <row r="393234" spans="1:1" x14ac:dyDescent="0.35">
      <c r="A393234" s="13" t="s">
        <v>155</v>
      </c>
    </row>
    <row r="393235" spans="1:1" x14ac:dyDescent="0.35">
      <c r="A393235" s="13" t="s">
        <v>156</v>
      </c>
    </row>
    <row r="393236" spans="1:1" x14ac:dyDescent="0.35">
      <c r="A393236" s="13" t="s">
        <v>19</v>
      </c>
    </row>
    <row r="393237" spans="1:1" x14ac:dyDescent="0.35">
      <c r="A393237" s="13" t="s">
        <v>20</v>
      </c>
    </row>
    <row r="393238" spans="1:1" x14ac:dyDescent="0.35">
      <c r="A393238" s="13" t="s">
        <v>157</v>
      </c>
    </row>
    <row r="393239" spans="1:1" x14ac:dyDescent="0.35">
      <c r="A393239" s="13" t="s">
        <v>158</v>
      </c>
    </row>
    <row r="393240" spans="1:1" x14ac:dyDescent="0.35">
      <c r="A393240" s="13" t="s">
        <v>21</v>
      </c>
    </row>
    <row r="393241" spans="1:1" x14ac:dyDescent="0.35">
      <c r="A393241" s="13" t="s">
        <v>22</v>
      </c>
    </row>
    <row r="393242" spans="1:1" x14ac:dyDescent="0.35">
      <c r="A393242" s="13" t="s">
        <v>23</v>
      </c>
    </row>
    <row r="393243" spans="1:1" x14ac:dyDescent="0.35">
      <c r="A393243" s="13" t="s">
        <v>24</v>
      </c>
    </row>
    <row r="393244" spans="1:1" x14ac:dyDescent="0.35">
      <c r="A393244" s="13" t="s">
        <v>159</v>
      </c>
    </row>
    <row r="393245" spans="1:1" x14ac:dyDescent="0.35">
      <c r="A393245" s="13" t="s">
        <v>160</v>
      </c>
    </row>
    <row r="393246" spans="1:1" x14ac:dyDescent="0.35">
      <c r="A393246" s="13" t="s">
        <v>25</v>
      </c>
    </row>
    <row r="393247" spans="1:1" x14ac:dyDescent="0.35">
      <c r="A393247" s="13" t="s">
        <v>26</v>
      </c>
    </row>
    <row r="393248" spans="1:1" x14ac:dyDescent="0.35">
      <c r="A393248" s="13" t="s">
        <v>161</v>
      </c>
    </row>
    <row r="393249" spans="1:1" x14ac:dyDescent="0.35">
      <c r="A393249" s="13" t="s">
        <v>162</v>
      </c>
    </row>
    <row r="393250" spans="1:1" x14ac:dyDescent="0.35">
      <c r="A393250" s="13" t="s">
        <v>27</v>
      </c>
    </row>
    <row r="393251" spans="1:1" x14ac:dyDescent="0.35">
      <c r="A393251" s="13" t="s">
        <v>28</v>
      </c>
    </row>
    <row r="393252" spans="1:1" x14ac:dyDescent="0.35">
      <c r="A393252" s="13" t="s">
        <v>163</v>
      </c>
    </row>
    <row r="393253" spans="1:1" x14ac:dyDescent="0.35">
      <c r="A393253" s="13" t="s">
        <v>167</v>
      </c>
    </row>
    <row r="393254" spans="1:1" x14ac:dyDescent="0.35">
      <c r="A393254" s="13" t="s">
        <v>29</v>
      </c>
    </row>
    <row r="393255" spans="1:1" x14ac:dyDescent="0.35">
      <c r="A393255" s="13" t="s">
        <v>30</v>
      </c>
    </row>
    <row r="393256" spans="1:1" x14ac:dyDescent="0.35">
      <c r="A393256" s="13" t="s">
        <v>31</v>
      </c>
    </row>
    <row r="393257" spans="1:1" x14ac:dyDescent="0.35">
      <c r="A393257" s="13" t="s">
        <v>32</v>
      </c>
    </row>
    <row r="393258" spans="1:1" x14ac:dyDescent="0.35">
      <c r="A393258" s="13" t="s">
        <v>164</v>
      </c>
    </row>
    <row r="393259" spans="1:1" x14ac:dyDescent="0.35">
      <c r="A393259" s="13" t="s">
        <v>165</v>
      </c>
    </row>
    <row r="393260" spans="1:1" x14ac:dyDescent="0.35">
      <c r="A393260" s="13" t="s">
        <v>166</v>
      </c>
    </row>
    <row r="393261" spans="1:1" x14ac:dyDescent="0.35">
      <c r="A393261" s="13" t="s">
        <v>168</v>
      </c>
    </row>
    <row r="393262" spans="1:1" x14ac:dyDescent="0.35">
      <c r="A393262" s="13" t="s">
        <v>33</v>
      </c>
    </row>
    <row r="393263" spans="1:1" x14ac:dyDescent="0.35">
      <c r="A393263" s="13" t="s">
        <v>34</v>
      </c>
    </row>
    <row r="393264" spans="1:1" x14ac:dyDescent="0.35">
      <c r="A393264" s="13" t="s">
        <v>169</v>
      </c>
    </row>
    <row r="393265" spans="1:1" x14ac:dyDescent="0.35">
      <c r="A393265" s="13" t="s">
        <v>170</v>
      </c>
    </row>
    <row r="393266" spans="1:1" x14ac:dyDescent="0.35">
      <c r="A393266" s="13" t="s">
        <v>35</v>
      </c>
    </row>
    <row r="393267" spans="1:1" x14ac:dyDescent="0.35">
      <c r="A393267" s="13" t="s">
        <v>36</v>
      </c>
    </row>
    <row r="393268" spans="1:1" x14ac:dyDescent="0.35">
      <c r="A393268" s="13" t="s">
        <v>37</v>
      </c>
    </row>
    <row r="393269" spans="1:1" x14ac:dyDescent="0.35">
      <c r="A393269" s="13" t="s">
        <v>38</v>
      </c>
    </row>
    <row r="393270" spans="1:1" x14ac:dyDescent="0.35">
      <c r="A393270" s="13" t="s">
        <v>39</v>
      </c>
    </row>
    <row r="393271" spans="1:1" x14ac:dyDescent="0.35">
      <c r="A393271" s="13" t="s">
        <v>40</v>
      </c>
    </row>
    <row r="393272" spans="1:1" x14ac:dyDescent="0.35">
      <c r="A393272" s="13" t="s">
        <v>41</v>
      </c>
    </row>
    <row r="393273" spans="1:1" x14ac:dyDescent="0.35">
      <c r="A393273" s="13" t="s">
        <v>42</v>
      </c>
    </row>
    <row r="393274" spans="1:1" x14ac:dyDescent="0.35">
      <c r="A393274" s="13" t="s">
        <v>43</v>
      </c>
    </row>
    <row r="393275" spans="1:1" x14ac:dyDescent="0.35">
      <c r="A393275" s="13" t="s">
        <v>44</v>
      </c>
    </row>
    <row r="409593" spans="1:1" x14ac:dyDescent="0.35">
      <c r="A409593" s="13" t="s">
        <v>0</v>
      </c>
    </row>
    <row r="409594" spans="1:1" x14ac:dyDescent="0.35">
      <c r="A409594" s="13" t="s">
        <v>1</v>
      </c>
    </row>
    <row r="409595" spans="1:1" x14ac:dyDescent="0.35">
      <c r="A409595" s="13" t="s">
        <v>2</v>
      </c>
    </row>
    <row r="409596" spans="1:1" x14ac:dyDescent="0.35">
      <c r="A409596" s="13" t="s">
        <v>3</v>
      </c>
    </row>
    <row r="409597" spans="1:1" x14ac:dyDescent="0.35">
      <c r="A409597" s="13" t="s">
        <v>4</v>
      </c>
    </row>
    <row r="409598" spans="1:1" x14ac:dyDescent="0.35">
      <c r="A409598" s="13" t="s">
        <v>5</v>
      </c>
    </row>
    <row r="409599" spans="1:1" x14ac:dyDescent="0.35">
      <c r="A409599" s="13" t="s">
        <v>6</v>
      </c>
    </row>
    <row r="409600" spans="1:1" x14ac:dyDescent="0.35">
      <c r="A409600" s="13" t="s">
        <v>7</v>
      </c>
    </row>
    <row r="409601" spans="1:1" x14ac:dyDescent="0.35">
      <c r="A409601" s="13" t="s">
        <v>8</v>
      </c>
    </row>
    <row r="409602" spans="1:1" x14ac:dyDescent="0.35">
      <c r="A409602" s="13" t="s">
        <v>9</v>
      </c>
    </row>
    <row r="409603" spans="1:1" x14ac:dyDescent="0.35">
      <c r="A409603" s="13" t="s">
        <v>10</v>
      </c>
    </row>
    <row r="409604" spans="1:1" x14ac:dyDescent="0.35">
      <c r="A409604" s="13" t="s">
        <v>11</v>
      </c>
    </row>
    <row r="409605" spans="1:1" x14ac:dyDescent="0.35">
      <c r="A409605" s="13" t="s">
        <v>12</v>
      </c>
    </row>
    <row r="409606" spans="1:1" x14ac:dyDescent="0.35">
      <c r="A409606" s="13" t="s">
        <v>13</v>
      </c>
    </row>
    <row r="409607" spans="1:1" x14ac:dyDescent="0.35">
      <c r="A409607" s="13" t="s">
        <v>14</v>
      </c>
    </row>
    <row r="409608" spans="1:1" x14ac:dyDescent="0.35">
      <c r="A409608" s="13" t="s">
        <v>15</v>
      </c>
    </row>
    <row r="409609" spans="1:1" x14ac:dyDescent="0.35">
      <c r="A409609" s="13" t="s">
        <v>16</v>
      </c>
    </row>
    <row r="409610" spans="1:1" x14ac:dyDescent="0.35">
      <c r="A409610" s="13" t="s">
        <v>17</v>
      </c>
    </row>
    <row r="409611" spans="1:1" x14ac:dyDescent="0.35">
      <c r="A409611" s="13" t="s">
        <v>18</v>
      </c>
    </row>
    <row r="409612" spans="1:1" x14ac:dyDescent="0.35">
      <c r="A409612" s="13" t="s">
        <v>149</v>
      </c>
    </row>
    <row r="409613" spans="1:1" x14ac:dyDescent="0.35">
      <c r="A409613" s="13" t="s">
        <v>150</v>
      </c>
    </row>
    <row r="409614" spans="1:1" x14ac:dyDescent="0.35">
      <c r="A409614" s="13" t="s">
        <v>151</v>
      </c>
    </row>
    <row r="409615" spans="1:1" x14ac:dyDescent="0.35">
      <c r="A409615" s="13" t="s">
        <v>152</v>
      </c>
    </row>
    <row r="409616" spans="1:1" x14ac:dyDescent="0.35">
      <c r="A409616" s="13" t="s">
        <v>153</v>
      </c>
    </row>
    <row r="409617" spans="1:1" x14ac:dyDescent="0.35">
      <c r="A409617" s="13" t="s">
        <v>154</v>
      </c>
    </row>
    <row r="409618" spans="1:1" x14ac:dyDescent="0.35">
      <c r="A409618" s="13" t="s">
        <v>155</v>
      </c>
    </row>
    <row r="409619" spans="1:1" x14ac:dyDescent="0.35">
      <c r="A409619" s="13" t="s">
        <v>156</v>
      </c>
    </row>
    <row r="409620" spans="1:1" x14ac:dyDescent="0.35">
      <c r="A409620" s="13" t="s">
        <v>19</v>
      </c>
    </row>
    <row r="409621" spans="1:1" x14ac:dyDescent="0.35">
      <c r="A409621" s="13" t="s">
        <v>20</v>
      </c>
    </row>
    <row r="409622" spans="1:1" x14ac:dyDescent="0.35">
      <c r="A409622" s="13" t="s">
        <v>157</v>
      </c>
    </row>
    <row r="409623" spans="1:1" x14ac:dyDescent="0.35">
      <c r="A409623" s="13" t="s">
        <v>158</v>
      </c>
    </row>
    <row r="409624" spans="1:1" x14ac:dyDescent="0.35">
      <c r="A409624" s="13" t="s">
        <v>21</v>
      </c>
    </row>
    <row r="409625" spans="1:1" x14ac:dyDescent="0.35">
      <c r="A409625" s="13" t="s">
        <v>22</v>
      </c>
    </row>
    <row r="409626" spans="1:1" x14ac:dyDescent="0.35">
      <c r="A409626" s="13" t="s">
        <v>23</v>
      </c>
    </row>
    <row r="409627" spans="1:1" x14ac:dyDescent="0.35">
      <c r="A409627" s="13" t="s">
        <v>24</v>
      </c>
    </row>
    <row r="409628" spans="1:1" x14ac:dyDescent="0.35">
      <c r="A409628" s="13" t="s">
        <v>159</v>
      </c>
    </row>
    <row r="409629" spans="1:1" x14ac:dyDescent="0.35">
      <c r="A409629" s="13" t="s">
        <v>160</v>
      </c>
    </row>
    <row r="409630" spans="1:1" x14ac:dyDescent="0.35">
      <c r="A409630" s="13" t="s">
        <v>25</v>
      </c>
    </row>
    <row r="409631" spans="1:1" x14ac:dyDescent="0.35">
      <c r="A409631" s="13" t="s">
        <v>26</v>
      </c>
    </row>
    <row r="409632" spans="1:1" x14ac:dyDescent="0.35">
      <c r="A409632" s="13" t="s">
        <v>161</v>
      </c>
    </row>
    <row r="409633" spans="1:1" x14ac:dyDescent="0.35">
      <c r="A409633" s="13" t="s">
        <v>162</v>
      </c>
    </row>
    <row r="409634" spans="1:1" x14ac:dyDescent="0.35">
      <c r="A409634" s="13" t="s">
        <v>27</v>
      </c>
    </row>
    <row r="409635" spans="1:1" x14ac:dyDescent="0.35">
      <c r="A409635" s="13" t="s">
        <v>28</v>
      </c>
    </row>
    <row r="409636" spans="1:1" x14ac:dyDescent="0.35">
      <c r="A409636" s="13" t="s">
        <v>163</v>
      </c>
    </row>
    <row r="409637" spans="1:1" x14ac:dyDescent="0.35">
      <c r="A409637" s="13" t="s">
        <v>167</v>
      </c>
    </row>
    <row r="409638" spans="1:1" x14ac:dyDescent="0.35">
      <c r="A409638" s="13" t="s">
        <v>29</v>
      </c>
    </row>
    <row r="409639" spans="1:1" x14ac:dyDescent="0.35">
      <c r="A409639" s="13" t="s">
        <v>30</v>
      </c>
    </row>
    <row r="409640" spans="1:1" x14ac:dyDescent="0.35">
      <c r="A409640" s="13" t="s">
        <v>31</v>
      </c>
    </row>
    <row r="409641" spans="1:1" x14ac:dyDescent="0.35">
      <c r="A409641" s="13" t="s">
        <v>32</v>
      </c>
    </row>
    <row r="409642" spans="1:1" x14ac:dyDescent="0.35">
      <c r="A409642" s="13" t="s">
        <v>164</v>
      </c>
    </row>
    <row r="409643" spans="1:1" x14ac:dyDescent="0.35">
      <c r="A409643" s="13" t="s">
        <v>165</v>
      </c>
    </row>
    <row r="409644" spans="1:1" x14ac:dyDescent="0.35">
      <c r="A409644" s="13" t="s">
        <v>166</v>
      </c>
    </row>
    <row r="409645" spans="1:1" x14ac:dyDescent="0.35">
      <c r="A409645" s="13" t="s">
        <v>168</v>
      </c>
    </row>
    <row r="409646" spans="1:1" x14ac:dyDescent="0.35">
      <c r="A409646" s="13" t="s">
        <v>33</v>
      </c>
    </row>
    <row r="409647" spans="1:1" x14ac:dyDescent="0.35">
      <c r="A409647" s="13" t="s">
        <v>34</v>
      </c>
    </row>
    <row r="409648" spans="1:1" x14ac:dyDescent="0.35">
      <c r="A409648" s="13" t="s">
        <v>169</v>
      </c>
    </row>
    <row r="409649" spans="1:1" x14ac:dyDescent="0.35">
      <c r="A409649" s="13" t="s">
        <v>170</v>
      </c>
    </row>
    <row r="409650" spans="1:1" x14ac:dyDescent="0.35">
      <c r="A409650" s="13" t="s">
        <v>35</v>
      </c>
    </row>
    <row r="409651" spans="1:1" x14ac:dyDescent="0.35">
      <c r="A409651" s="13" t="s">
        <v>36</v>
      </c>
    </row>
    <row r="409652" spans="1:1" x14ac:dyDescent="0.35">
      <c r="A409652" s="13" t="s">
        <v>37</v>
      </c>
    </row>
    <row r="409653" spans="1:1" x14ac:dyDescent="0.35">
      <c r="A409653" s="13" t="s">
        <v>38</v>
      </c>
    </row>
    <row r="409654" spans="1:1" x14ac:dyDescent="0.35">
      <c r="A409654" s="13" t="s">
        <v>39</v>
      </c>
    </row>
    <row r="409655" spans="1:1" x14ac:dyDescent="0.35">
      <c r="A409655" s="13" t="s">
        <v>40</v>
      </c>
    </row>
    <row r="409656" spans="1:1" x14ac:dyDescent="0.35">
      <c r="A409656" s="13" t="s">
        <v>41</v>
      </c>
    </row>
    <row r="409657" spans="1:1" x14ac:dyDescent="0.35">
      <c r="A409657" s="13" t="s">
        <v>42</v>
      </c>
    </row>
    <row r="409658" spans="1:1" x14ac:dyDescent="0.35">
      <c r="A409658" s="13" t="s">
        <v>43</v>
      </c>
    </row>
    <row r="409659" spans="1:1" x14ac:dyDescent="0.35">
      <c r="A409659" s="13" t="s">
        <v>44</v>
      </c>
    </row>
    <row r="425977" spans="1:1" x14ac:dyDescent="0.35">
      <c r="A425977" s="13" t="s">
        <v>0</v>
      </c>
    </row>
    <row r="425978" spans="1:1" x14ac:dyDescent="0.35">
      <c r="A425978" s="13" t="s">
        <v>1</v>
      </c>
    </row>
    <row r="425979" spans="1:1" x14ac:dyDescent="0.35">
      <c r="A425979" s="13" t="s">
        <v>2</v>
      </c>
    </row>
    <row r="425980" spans="1:1" x14ac:dyDescent="0.35">
      <c r="A425980" s="13" t="s">
        <v>3</v>
      </c>
    </row>
    <row r="425981" spans="1:1" x14ac:dyDescent="0.35">
      <c r="A425981" s="13" t="s">
        <v>4</v>
      </c>
    </row>
    <row r="425982" spans="1:1" x14ac:dyDescent="0.35">
      <c r="A425982" s="13" t="s">
        <v>5</v>
      </c>
    </row>
    <row r="425983" spans="1:1" x14ac:dyDescent="0.35">
      <c r="A425983" s="13" t="s">
        <v>6</v>
      </c>
    </row>
    <row r="425984" spans="1:1" x14ac:dyDescent="0.35">
      <c r="A425984" s="13" t="s">
        <v>7</v>
      </c>
    </row>
    <row r="425985" spans="1:1" x14ac:dyDescent="0.35">
      <c r="A425985" s="13" t="s">
        <v>8</v>
      </c>
    </row>
    <row r="425986" spans="1:1" x14ac:dyDescent="0.35">
      <c r="A425986" s="13" t="s">
        <v>9</v>
      </c>
    </row>
    <row r="425987" spans="1:1" x14ac:dyDescent="0.35">
      <c r="A425987" s="13" t="s">
        <v>10</v>
      </c>
    </row>
    <row r="425988" spans="1:1" x14ac:dyDescent="0.35">
      <c r="A425988" s="13" t="s">
        <v>11</v>
      </c>
    </row>
    <row r="425989" spans="1:1" x14ac:dyDescent="0.35">
      <c r="A425989" s="13" t="s">
        <v>12</v>
      </c>
    </row>
    <row r="425990" spans="1:1" x14ac:dyDescent="0.35">
      <c r="A425990" s="13" t="s">
        <v>13</v>
      </c>
    </row>
    <row r="425991" spans="1:1" x14ac:dyDescent="0.35">
      <c r="A425991" s="13" t="s">
        <v>14</v>
      </c>
    </row>
    <row r="425992" spans="1:1" x14ac:dyDescent="0.35">
      <c r="A425992" s="13" t="s">
        <v>15</v>
      </c>
    </row>
    <row r="425993" spans="1:1" x14ac:dyDescent="0.35">
      <c r="A425993" s="13" t="s">
        <v>16</v>
      </c>
    </row>
    <row r="425994" spans="1:1" x14ac:dyDescent="0.35">
      <c r="A425994" s="13" t="s">
        <v>17</v>
      </c>
    </row>
    <row r="425995" spans="1:1" x14ac:dyDescent="0.35">
      <c r="A425995" s="13" t="s">
        <v>18</v>
      </c>
    </row>
    <row r="425996" spans="1:1" x14ac:dyDescent="0.35">
      <c r="A425996" s="13" t="s">
        <v>149</v>
      </c>
    </row>
    <row r="425997" spans="1:1" x14ac:dyDescent="0.35">
      <c r="A425997" s="13" t="s">
        <v>150</v>
      </c>
    </row>
    <row r="425998" spans="1:1" x14ac:dyDescent="0.35">
      <c r="A425998" s="13" t="s">
        <v>151</v>
      </c>
    </row>
    <row r="425999" spans="1:1" x14ac:dyDescent="0.35">
      <c r="A425999" s="13" t="s">
        <v>152</v>
      </c>
    </row>
    <row r="426000" spans="1:1" x14ac:dyDescent="0.35">
      <c r="A426000" s="13" t="s">
        <v>153</v>
      </c>
    </row>
    <row r="426001" spans="1:1" x14ac:dyDescent="0.35">
      <c r="A426001" s="13" t="s">
        <v>154</v>
      </c>
    </row>
    <row r="426002" spans="1:1" x14ac:dyDescent="0.35">
      <c r="A426002" s="13" t="s">
        <v>155</v>
      </c>
    </row>
    <row r="426003" spans="1:1" x14ac:dyDescent="0.35">
      <c r="A426003" s="13" t="s">
        <v>156</v>
      </c>
    </row>
    <row r="426004" spans="1:1" x14ac:dyDescent="0.35">
      <c r="A426004" s="13" t="s">
        <v>19</v>
      </c>
    </row>
    <row r="426005" spans="1:1" x14ac:dyDescent="0.35">
      <c r="A426005" s="13" t="s">
        <v>20</v>
      </c>
    </row>
    <row r="426006" spans="1:1" x14ac:dyDescent="0.35">
      <c r="A426006" s="13" t="s">
        <v>157</v>
      </c>
    </row>
    <row r="426007" spans="1:1" x14ac:dyDescent="0.35">
      <c r="A426007" s="13" t="s">
        <v>158</v>
      </c>
    </row>
    <row r="426008" spans="1:1" x14ac:dyDescent="0.35">
      <c r="A426008" s="13" t="s">
        <v>21</v>
      </c>
    </row>
    <row r="426009" spans="1:1" x14ac:dyDescent="0.35">
      <c r="A426009" s="13" t="s">
        <v>22</v>
      </c>
    </row>
    <row r="426010" spans="1:1" x14ac:dyDescent="0.35">
      <c r="A426010" s="13" t="s">
        <v>23</v>
      </c>
    </row>
    <row r="426011" spans="1:1" x14ac:dyDescent="0.35">
      <c r="A426011" s="13" t="s">
        <v>24</v>
      </c>
    </row>
    <row r="426012" spans="1:1" x14ac:dyDescent="0.35">
      <c r="A426012" s="13" t="s">
        <v>159</v>
      </c>
    </row>
    <row r="426013" spans="1:1" x14ac:dyDescent="0.35">
      <c r="A426013" s="13" t="s">
        <v>160</v>
      </c>
    </row>
    <row r="426014" spans="1:1" x14ac:dyDescent="0.35">
      <c r="A426014" s="13" t="s">
        <v>25</v>
      </c>
    </row>
    <row r="426015" spans="1:1" x14ac:dyDescent="0.35">
      <c r="A426015" s="13" t="s">
        <v>26</v>
      </c>
    </row>
    <row r="426016" spans="1:1" x14ac:dyDescent="0.35">
      <c r="A426016" s="13" t="s">
        <v>161</v>
      </c>
    </row>
    <row r="426017" spans="1:1" x14ac:dyDescent="0.35">
      <c r="A426017" s="13" t="s">
        <v>162</v>
      </c>
    </row>
    <row r="426018" spans="1:1" x14ac:dyDescent="0.35">
      <c r="A426018" s="13" t="s">
        <v>27</v>
      </c>
    </row>
    <row r="426019" spans="1:1" x14ac:dyDescent="0.35">
      <c r="A426019" s="13" t="s">
        <v>28</v>
      </c>
    </row>
    <row r="426020" spans="1:1" x14ac:dyDescent="0.35">
      <c r="A426020" s="13" t="s">
        <v>163</v>
      </c>
    </row>
    <row r="426021" spans="1:1" x14ac:dyDescent="0.35">
      <c r="A426021" s="13" t="s">
        <v>167</v>
      </c>
    </row>
    <row r="426022" spans="1:1" x14ac:dyDescent="0.35">
      <c r="A426022" s="13" t="s">
        <v>29</v>
      </c>
    </row>
    <row r="426023" spans="1:1" x14ac:dyDescent="0.35">
      <c r="A426023" s="13" t="s">
        <v>30</v>
      </c>
    </row>
    <row r="426024" spans="1:1" x14ac:dyDescent="0.35">
      <c r="A426024" s="13" t="s">
        <v>31</v>
      </c>
    </row>
    <row r="426025" spans="1:1" x14ac:dyDescent="0.35">
      <c r="A426025" s="13" t="s">
        <v>32</v>
      </c>
    </row>
    <row r="426026" spans="1:1" x14ac:dyDescent="0.35">
      <c r="A426026" s="13" t="s">
        <v>164</v>
      </c>
    </row>
    <row r="426027" spans="1:1" x14ac:dyDescent="0.35">
      <c r="A426027" s="13" t="s">
        <v>165</v>
      </c>
    </row>
    <row r="426028" spans="1:1" x14ac:dyDescent="0.35">
      <c r="A426028" s="13" t="s">
        <v>166</v>
      </c>
    </row>
    <row r="426029" spans="1:1" x14ac:dyDescent="0.35">
      <c r="A426029" s="13" t="s">
        <v>168</v>
      </c>
    </row>
    <row r="426030" spans="1:1" x14ac:dyDescent="0.35">
      <c r="A426030" s="13" t="s">
        <v>33</v>
      </c>
    </row>
    <row r="426031" spans="1:1" x14ac:dyDescent="0.35">
      <c r="A426031" s="13" t="s">
        <v>34</v>
      </c>
    </row>
    <row r="426032" spans="1:1" x14ac:dyDescent="0.35">
      <c r="A426032" s="13" t="s">
        <v>169</v>
      </c>
    </row>
    <row r="426033" spans="1:1" x14ac:dyDescent="0.35">
      <c r="A426033" s="13" t="s">
        <v>170</v>
      </c>
    </row>
    <row r="426034" spans="1:1" x14ac:dyDescent="0.35">
      <c r="A426034" s="13" t="s">
        <v>35</v>
      </c>
    </row>
    <row r="426035" spans="1:1" x14ac:dyDescent="0.35">
      <c r="A426035" s="13" t="s">
        <v>36</v>
      </c>
    </row>
    <row r="426036" spans="1:1" x14ac:dyDescent="0.35">
      <c r="A426036" s="13" t="s">
        <v>37</v>
      </c>
    </row>
    <row r="426037" spans="1:1" x14ac:dyDescent="0.35">
      <c r="A426037" s="13" t="s">
        <v>38</v>
      </c>
    </row>
    <row r="426038" spans="1:1" x14ac:dyDescent="0.35">
      <c r="A426038" s="13" t="s">
        <v>39</v>
      </c>
    </row>
    <row r="426039" spans="1:1" x14ac:dyDescent="0.35">
      <c r="A426039" s="13" t="s">
        <v>40</v>
      </c>
    </row>
    <row r="426040" spans="1:1" x14ac:dyDescent="0.35">
      <c r="A426040" s="13" t="s">
        <v>41</v>
      </c>
    </row>
    <row r="426041" spans="1:1" x14ac:dyDescent="0.35">
      <c r="A426041" s="13" t="s">
        <v>42</v>
      </c>
    </row>
    <row r="426042" spans="1:1" x14ac:dyDescent="0.35">
      <c r="A426042" s="13" t="s">
        <v>43</v>
      </c>
    </row>
    <row r="426043" spans="1:1" x14ac:dyDescent="0.35">
      <c r="A426043" s="13" t="s">
        <v>44</v>
      </c>
    </row>
    <row r="442361" spans="1:1" x14ac:dyDescent="0.35">
      <c r="A442361" s="13" t="s">
        <v>0</v>
      </c>
    </row>
    <row r="442362" spans="1:1" x14ac:dyDescent="0.35">
      <c r="A442362" s="13" t="s">
        <v>1</v>
      </c>
    </row>
    <row r="442363" spans="1:1" x14ac:dyDescent="0.35">
      <c r="A442363" s="13" t="s">
        <v>2</v>
      </c>
    </row>
    <row r="442364" spans="1:1" x14ac:dyDescent="0.35">
      <c r="A442364" s="13" t="s">
        <v>3</v>
      </c>
    </row>
    <row r="442365" spans="1:1" x14ac:dyDescent="0.35">
      <c r="A442365" s="13" t="s">
        <v>4</v>
      </c>
    </row>
    <row r="442366" spans="1:1" x14ac:dyDescent="0.35">
      <c r="A442366" s="13" t="s">
        <v>5</v>
      </c>
    </row>
    <row r="442367" spans="1:1" x14ac:dyDescent="0.35">
      <c r="A442367" s="13" t="s">
        <v>6</v>
      </c>
    </row>
    <row r="442368" spans="1:1" x14ac:dyDescent="0.35">
      <c r="A442368" s="13" t="s">
        <v>7</v>
      </c>
    </row>
    <row r="442369" spans="1:1" x14ac:dyDescent="0.35">
      <c r="A442369" s="13" t="s">
        <v>8</v>
      </c>
    </row>
    <row r="442370" spans="1:1" x14ac:dyDescent="0.35">
      <c r="A442370" s="13" t="s">
        <v>9</v>
      </c>
    </row>
    <row r="442371" spans="1:1" x14ac:dyDescent="0.35">
      <c r="A442371" s="13" t="s">
        <v>10</v>
      </c>
    </row>
    <row r="442372" spans="1:1" x14ac:dyDescent="0.35">
      <c r="A442372" s="13" t="s">
        <v>11</v>
      </c>
    </row>
    <row r="442373" spans="1:1" x14ac:dyDescent="0.35">
      <c r="A442373" s="13" t="s">
        <v>12</v>
      </c>
    </row>
    <row r="442374" spans="1:1" x14ac:dyDescent="0.35">
      <c r="A442374" s="13" t="s">
        <v>13</v>
      </c>
    </row>
    <row r="442375" spans="1:1" x14ac:dyDescent="0.35">
      <c r="A442375" s="13" t="s">
        <v>14</v>
      </c>
    </row>
    <row r="442376" spans="1:1" x14ac:dyDescent="0.35">
      <c r="A442376" s="13" t="s">
        <v>15</v>
      </c>
    </row>
    <row r="442377" spans="1:1" x14ac:dyDescent="0.35">
      <c r="A442377" s="13" t="s">
        <v>16</v>
      </c>
    </row>
    <row r="442378" spans="1:1" x14ac:dyDescent="0.35">
      <c r="A442378" s="13" t="s">
        <v>17</v>
      </c>
    </row>
    <row r="442379" spans="1:1" x14ac:dyDescent="0.35">
      <c r="A442379" s="13" t="s">
        <v>18</v>
      </c>
    </row>
    <row r="442380" spans="1:1" x14ac:dyDescent="0.35">
      <c r="A442380" s="13" t="s">
        <v>149</v>
      </c>
    </row>
    <row r="442381" spans="1:1" x14ac:dyDescent="0.35">
      <c r="A442381" s="13" t="s">
        <v>150</v>
      </c>
    </row>
    <row r="442382" spans="1:1" x14ac:dyDescent="0.35">
      <c r="A442382" s="13" t="s">
        <v>151</v>
      </c>
    </row>
    <row r="442383" spans="1:1" x14ac:dyDescent="0.35">
      <c r="A442383" s="13" t="s">
        <v>152</v>
      </c>
    </row>
    <row r="442384" spans="1:1" x14ac:dyDescent="0.35">
      <c r="A442384" s="13" t="s">
        <v>153</v>
      </c>
    </row>
    <row r="442385" spans="1:1" x14ac:dyDescent="0.35">
      <c r="A442385" s="13" t="s">
        <v>154</v>
      </c>
    </row>
    <row r="442386" spans="1:1" x14ac:dyDescent="0.35">
      <c r="A442386" s="13" t="s">
        <v>155</v>
      </c>
    </row>
    <row r="442387" spans="1:1" x14ac:dyDescent="0.35">
      <c r="A442387" s="13" t="s">
        <v>156</v>
      </c>
    </row>
    <row r="442388" spans="1:1" x14ac:dyDescent="0.35">
      <c r="A442388" s="13" t="s">
        <v>19</v>
      </c>
    </row>
    <row r="442389" spans="1:1" x14ac:dyDescent="0.35">
      <c r="A442389" s="13" t="s">
        <v>20</v>
      </c>
    </row>
    <row r="442390" spans="1:1" x14ac:dyDescent="0.35">
      <c r="A442390" s="13" t="s">
        <v>157</v>
      </c>
    </row>
    <row r="442391" spans="1:1" x14ac:dyDescent="0.35">
      <c r="A442391" s="13" t="s">
        <v>158</v>
      </c>
    </row>
    <row r="442392" spans="1:1" x14ac:dyDescent="0.35">
      <c r="A442392" s="13" t="s">
        <v>21</v>
      </c>
    </row>
    <row r="442393" spans="1:1" x14ac:dyDescent="0.35">
      <c r="A442393" s="13" t="s">
        <v>22</v>
      </c>
    </row>
    <row r="442394" spans="1:1" x14ac:dyDescent="0.35">
      <c r="A442394" s="13" t="s">
        <v>23</v>
      </c>
    </row>
    <row r="442395" spans="1:1" x14ac:dyDescent="0.35">
      <c r="A442395" s="13" t="s">
        <v>24</v>
      </c>
    </row>
    <row r="442396" spans="1:1" x14ac:dyDescent="0.35">
      <c r="A442396" s="13" t="s">
        <v>159</v>
      </c>
    </row>
    <row r="442397" spans="1:1" x14ac:dyDescent="0.35">
      <c r="A442397" s="13" t="s">
        <v>160</v>
      </c>
    </row>
    <row r="442398" spans="1:1" x14ac:dyDescent="0.35">
      <c r="A442398" s="13" t="s">
        <v>25</v>
      </c>
    </row>
    <row r="442399" spans="1:1" x14ac:dyDescent="0.35">
      <c r="A442399" s="13" t="s">
        <v>26</v>
      </c>
    </row>
    <row r="442400" spans="1:1" x14ac:dyDescent="0.35">
      <c r="A442400" s="13" t="s">
        <v>161</v>
      </c>
    </row>
    <row r="442401" spans="1:1" x14ac:dyDescent="0.35">
      <c r="A442401" s="13" t="s">
        <v>162</v>
      </c>
    </row>
    <row r="442402" spans="1:1" x14ac:dyDescent="0.35">
      <c r="A442402" s="13" t="s">
        <v>27</v>
      </c>
    </row>
    <row r="442403" spans="1:1" x14ac:dyDescent="0.35">
      <c r="A442403" s="13" t="s">
        <v>28</v>
      </c>
    </row>
    <row r="442404" spans="1:1" x14ac:dyDescent="0.35">
      <c r="A442404" s="13" t="s">
        <v>163</v>
      </c>
    </row>
    <row r="442405" spans="1:1" x14ac:dyDescent="0.35">
      <c r="A442405" s="13" t="s">
        <v>167</v>
      </c>
    </row>
    <row r="442406" spans="1:1" x14ac:dyDescent="0.35">
      <c r="A442406" s="13" t="s">
        <v>29</v>
      </c>
    </row>
    <row r="442407" spans="1:1" x14ac:dyDescent="0.35">
      <c r="A442407" s="13" t="s">
        <v>30</v>
      </c>
    </row>
    <row r="442408" spans="1:1" x14ac:dyDescent="0.35">
      <c r="A442408" s="13" t="s">
        <v>31</v>
      </c>
    </row>
    <row r="442409" spans="1:1" x14ac:dyDescent="0.35">
      <c r="A442409" s="13" t="s">
        <v>32</v>
      </c>
    </row>
    <row r="442410" spans="1:1" x14ac:dyDescent="0.35">
      <c r="A442410" s="13" t="s">
        <v>164</v>
      </c>
    </row>
    <row r="442411" spans="1:1" x14ac:dyDescent="0.35">
      <c r="A442411" s="13" t="s">
        <v>165</v>
      </c>
    </row>
    <row r="442412" spans="1:1" x14ac:dyDescent="0.35">
      <c r="A442412" s="13" t="s">
        <v>166</v>
      </c>
    </row>
    <row r="442413" spans="1:1" x14ac:dyDescent="0.35">
      <c r="A442413" s="13" t="s">
        <v>168</v>
      </c>
    </row>
    <row r="442414" spans="1:1" x14ac:dyDescent="0.35">
      <c r="A442414" s="13" t="s">
        <v>33</v>
      </c>
    </row>
    <row r="442415" spans="1:1" x14ac:dyDescent="0.35">
      <c r="A442415" s="13" t="s">
        <v>34</v>
      </c>
    </row>
    <row r="442416" spans="1:1" x14ac:dyDescent="0.35">
      <c r="A442416" s="13" t="s">
        <v>169</v>
      </c>
    </row>
    <row r="442417" spans="1:1" x14ac:dyDescent="0.35">
      <c r="A442417" s="13" t="s">
        <v>170</v>
      </c>
    </row>
    <row r="442418" spans="1:1" x14ac:dyDescent="0.35">
      <c r="A442418" s="13" t="s">
        <v>35</v>
      </c>
    </row>
    <row r="442419" spans="1:1" x14ac:dyDescent="0.35">
      <c r="A442419" s="13" t="s">
        <v>36</v>
      </c>
    </row>
    <row r="442420" spans="1:1" x14ac:dyDescent="0.35">
      <c r="A442420" s="13" t="s">
        <v>37</v>
      </c>
    </row>
    <row r="442421" spans="1:1" x14ac:dyDescent="0.35">
      <c r="A442421" s="13" t="s">
        <v>38</v>
      </c>
    </row>
    <row r="442422" spans="1:1" x14ac:dyDescent="0.35">
      <c r="A442422" s="13" t="s">
        <v>39</v>
      </c>
    </row>
    <row r="442423" spans="1:1" x14ac:dyDescent="0.35">
      <c r="A442423" s="13" t="s">
        <v>40</v>
      </c>
    </row>
    <row r="442424" spans="1:1" x14ac:dyDescent="0.35">
      <c r="A442424" s="13" t="s">
        <v>41</v>
      </c>
    </row>
    <row r="442425" spans="1:1" x14ac:dyDescent="0.35">
      <c r="A442425" s="13" t="s">
        <v>42</v>
      </c>
    </row>
    <row r="442426" spans="1:1" x14ac:dyDescent="0.35">
      <c r="A442426" s="13" t="s">
        <v>43</v>
      </c>
    </row>
    <row r="442427" spans="1:1" x14ac:dyDescent="0.35">
      <c r="A442427" s="13" t="s">
        <v>44</v>
      </c>
    </row>
    <row r="458745" spans="1:1" x14ac:dyDescent="0.35">
      <c r="A458745" s="13" t="s">
        <v>0</v>
      </c>
    </row>
    <row r="458746" spans="1:1" x14ac:dyDescent="0.35">
      <c r="A458746" s="13" t="s">
        <v>1</v>
      </c>
    </row>
    <row r="458747" spans="1:1" x14ac:dyDescent="0.35">
      <c r="A458747" s="13" t="s">
        <v>2</v>
      </c>
    </row>
    <row r="458748" spans="1:1" x14ac:dyDescent="0.35">
      <c r="A458748" s="13" t="s">
        <v>3</v>
      </c>
    </row>
    <row r="458749" spans="1:1" x14ac:dyDescent="0.35">
      <c r="A458749" s="13" t="s">
        <v>4</v>
      </c>
    </row>
    <row r="458750" spans="1:1" x14ac:dyDescent="0.35">
      <c r="A458750" s="13" t="s">
        <v>5</v>
      </c>
    </row>
    <row r="458751" spans="1:1" x14ac:dyDescent="0.35">
      <c r="A458751" s="13" t="s">
        <v>6</v>
      </c>
    </row>
    <row r="458752" spans="1:1" x14ac:dyDescent="0.35">
      <c r="A458752" s="13" t="s">
        <v>7</v>
      </c>
    </row>
    <row r="458753" spans="1:1" x14ac:dyDescent="0.35">
      <c r="A458753" s="13" t="s">
        <v>8</v>
      </c>
    </row>
    <row r="458754" spans="1:1" x14ac:dyDescent="0.35">
      <c r="A458754" s="13" t="s">
        <v>9</v>
      </c>
    </row>
    <row r="458755" spans="1:1" x14ac:dyDescent="0.35">
      <c r="A458755" s="13" t="s">
        <v>10</v>
      </c>
    </row>
    <row r="458756" spans="1:1" x14ac:dyDescent="0.35">
      <c r="A458756" s="13" t="s">
        <v>11</v>
      </c>
    </row>
    <row r="458757" spans="1:1" x14ac:dyDescent="0.35">
      <c r="A458757" s="13" t="s">
        <v>12</v>
      </c>
    </row>
    <row r="458758" spans="1:1" x14ac:dyDescent="0.35">
      <c r="A458758" s="13" t="s">
        <v>13</v>
      </c>
    </row>
    <row r="458759" spans="1:1" x14ac:dyDescent="0.35">
      <c r="A458759" s="13" t="s">
        <v>14</v>
      </c>
    </row>
    <row r="458760" spans="1:1" x14ac:dyDescent="0.35">
      <c r="A458760" s="13" t="s">
        <v>15</v>
      </c>
    </row>
    <row r="458761" spans="1:1" x14ac:dyDescent="0.35">
      <c r="A458761" s="13" t="s">
        <v>16</v>
      </c>
    </row>
    <row r="458762" spans="1:1" x14ac:dyDescent="0.35">
      <c r="A458762" s="13" t="s">
        <v>17</v>
      </c>
    </row>
    <row r="458763" spans="1:1" x14ac:dyDescent="0.35">
      <c r="A458763" s="13" t="s">
        <v>18</v>
      </c>
    </row>
    <row r="458764" spans="1:1" x14ac:dyDescent="0.35">
      <c r="A458764" s="13" t="s">
        <v>149</v>
      </c>
    </row>
    <row r="458765" spans="1:1" x14ac:dyDescent="0.35">
      <c r="A458765" s="13" t="s">
        <v>150</v>
      </c>
    </row>
    <row r="458766" spans="1:1" x14ac:dyDescent="0.35">
      <c r="A458766" s="13" t="s">
        <v>151</v>
      </c>
    </row>
    <row r="458767" spans="1:1" x14ac:dyDescent="0.35">
      <c r="A458767" s="13" t="s">
        <v>152</v>
      </c>
    </row>
    <row r="458768" spans="1:1" x14ac:dyDescent="0.35">
      <c r="A458768" s="13" t="s">
        <v>153</v>
      </c>
    </row>
    <row r="458769" spans="1:1" x14ac:dyDescent="0.35">
      <c r="A458769" s="13" t="s">
        <v>154</v>
      </c>
    </row>
    <row r="458770" spans="1:1" x14ac:dyDescent="0.35">
      <c r="A458770" s="13" t="s">
        <v>155</v>
      </c>
    </row>
    <row r="458771" spans="1:1" x14ac:dyDescent="0.35">
      <c r="A458771" s="13" t="s">
        <v>156</v>
      </c>
    </row>
    <row r="458772" spans="1:1" x14ac:dyDescent="0.35">
      <c r="A458772" s="13" t="s">
        <v>19</v>
      </c>
    </row>
    <row r="458773" spans="1:1" x14ac:dyDescent="0.35">
      <c r="A458773" s="13" t="s">
        <v>20</v>
      </c>
    </row>
    <row r="458774" spans="1:1" x14ac:dyDescent="0.35">
      <c r="A458774" s="13" t="s">
        <v>157</v>
      </c>
    </row>
    <row r="458775" spans="1:1" x14ac:dyDescent="0.35">
      <c r="A458775" s="13" t="s">
        <v>158</v>
      </c>
    </row>
    <row r="458776" spans="1:1" x14ac:dyDescent="0.35">
      <c r="A458776" s="13" t="s">
        <v>21</v>
      </c>
    </row>
    <row r="458777" spans="1:1" x14ac:dyDescent="0.35">
      <c r="A458777" s="13" t="s">
        <v>22</v>
      </c>
    </row>
    <row r="458778" spans="1:1" x14ac:dyDescent="0.35">
      <c r="A458778" s="13" t="s">
        <v>23</v>
      </c>
    </row>
    <row r="458779" spans="1:1" x14ac:dyDescent="0.35">
      <c r="A458779" s="13" t="s">
        <v>24</v>
      </c>
    </row>
    <row r="458780" spans="1:1" x14ac:dyDescent="0.35">
      <c r="A458780" s="13" t="s">
        <v>159</v>
      </c>
    </row>
    <row r="458781" spans="1:1" x14ac:dyDescent="0.35">
      <c r="A458781" s="13" t="s">
        <v>160</v>
      </c>
    </row>
    <row r="458782" spans="1:1" x14ac:dyDescent="0.35">
      <c r="A458782" s="13" t="s">
        <v>25</v>
      </c>
    </row>
    <row r="458783" spans="1:1" x14ac:dyDescent="0.35">
      <c r="A458783" s="13" t="s">
        <v>26</v>
      </c>
    </row>
    <row r="458784" spans="1:1" x14ac:dyDescent="0.35">
      <c r="A458784" s="13" t="s">
        <v>161</v>
      </c>
    </row>
    <row r="458785" spans="1:1" x14ac:dyDescent="0.35">
      <c r="A458785" s="13" t="s">
        <v>162</v>
      </c>
    </row>
    <row r="458786" spans="1:1" x14ac:dyDescent="0.35">
      <c r="A458786" s="13" t="s">
        <v>27</v>
      </c>
    </row>
    <row r="458787" spans="1:1" x14ac:dyDescent="0.35">
      <c r="A458787" s="13" t="s">
        <v>28</v>
      </c>
    </row>
    <row r="458788" spans="1:1" x14ac:dyDescent="0.35">
      <c r="A458788" s="13" t="s">
        <v>163</v>
      </c>
    </row>
    <row r="458789" spans="1:1" x14ac:dyDescent="0.35">
      <c r="A458789" s="13" t="s">
        <v>167</v>
      </c>
    </row>
    <row r="458790" spans="1:1" x14ac:dyDescent="0.35">
      <c r="A458790" s="13" t="s">
        <v>29</v>
      </c>
    </row>
    <row r="458791" spans="1:1" x14ac:dyDescent="0.35">
      <c r="A458791" s="13" t="s">
        <v>30</v>
      </c>
    </row>
    <row r="458792" spans="1:1" x14ac:dyDescent="0.35">
      <c r="A458792" s="13" t="s">
        <v>31</v>
      </c>
    </row>
    <row r="458793" spans="1:1" x14ac:dyDescent="0.35">
      <c r="A458793" s="13" t="s">
        <v>32</v>
      </c>
    </row>
    <row r="458794" spans="1:1" x14ac:dyDescent="0.35">
      <c r="A458794" s="13" t="s">
        <v>164</v>
      </c>
    </row>
    <row r="458795" spans="1:1" x14ac:dyDescent="0.35">
      <c r="A458795" s="13" t="s">
        <v>165</v>
      </c>
    </row>
    <row r="458796" spans="1:1" x14ac:dyDescent="0.35">
      <c r="A458796" s="13" t="s">
        <v>166</v>
      </c>
    </row>
    <row r="458797" spans="1:1" x14ac:dyDescent="0.35">
      <c r="A458797" s="13" t="s">
        <v>168</v>
      </c>
    </row>
    <row r="458798" spans="1:1" x14ac:dyDescent="0.35">
      <c r="A458798" s="13" t="s">
        <v>33</v>
      </c>
    </row>
    <row r="458799" spans="1:1" x14ac:dyDescent="0.35">
      <c r="A458799" s="13" t="s">
        <v>34</v>
      </c>
    </row>
    <row r="458800" spans="1:1" x14ac:dyDescent="0.35">
      <c r="A458800" s="13" t="s">
        <v>169</v>
      </c>
    </row>
    <row r="458801" spans="1:1" x14ac:dyDescent="0.35">
      <c r="A458801" s="13" t="s">
        <v>170</v>
      </c>
    </row>
    <row r="458802" spans="1:1" x14ac:dyDescent="0.35">
      <c r="A458802" s="13" t="s">
        <v>35</v>
      </c>
    </row>
    <row r="458803" spans="1:1" x14ac:dyDescent="0.35">
      <c r="A458803" s="13" t="s">
        <v>36</v>
      </c>
    </row>
    <row r="458804" spans="1:1" x14ac:dyDescent="0.35">
      <c r="A458804" s="13" t="s">
        <v>37</v>
      </c>
    </row>
    <row r="458805" spans="1:1" x14ac:dyDescent="0.35">
      <c r="A458805" s="13" t="s">
        <v>38</v>
      </c>
    </row>
    <row r="458806" spans="1:1" x14ac:dyDescent="0.35">
      <c r="A458806" s="13" t="s">
        <v>39</v>
      </c>
    </row>
    <row r="458807" spans="1:1" x14ac:dyDescent="0.35">
      <c r="A458807" s="13" t="s">
        <v>40</v>
      </c>
    </row>
    <row r="458808" spans="1:1" x14ac:dyDescent="0.35">
      <c r="A458808" s="13" t="s">
        <v>41</v>
      </c>
    </row>
    <row r="458809" spans="1:1" x14ac:dyDescent="0.35">
      <c r="A458809" s="13" t="s">
        <v>42</v>
      </c>
    </row>
    <row r="458810" spans="1:1" x14ac:dyDescent="0.35">
      <c r="A458810" s="13" t="s">
        <v>43</v>
      </c>
    </row>
    <row r="458811" spans="1:1" x14ac:dyDescent="0.35">
      <c r="A458811" s="13" t="s">
        <v>44</v>
      </c>
    </row>
    <row r="475129" spans="1:1" x14ac:dyDescent="0.35">
      <c r="A475129" s="13" t="s">
        <v>0</v>
      </c>
    </row>
    <row r="475130" spans="1:1" x14ac:dyDescent="0.35">
      <c r="A475130" s="13" t="s">
        <v>1</v>
      </c>
    </row>
    <row r="475131" spans="1:1" x14ac:dyDescent="0.35">
      <c r="A475131" s="13" t="s">
        <v>2</v>
      </c>
    </row>
    <row r="475132" spans="1:1" x14ac:dyDescent="0.35">
      <c r="A475132" s="13" t="s">
        <v>3</v>
      </c>
    </row>
    <row r="475133" spans="1:1" x14ac:dyDescent="0.35">
      <c r="A475133" s="13" t="s">
        <v>4</v>
      </c>
    </row>
    <row r="475134" spans="1:1" x14ac:dyDescent="0.35">
      <c r="A475134" s="13" t="s">
        <v>5</v>
      </c>
    </row>
    <row r="475135" spans="1:1" x14ac:dyDescent="0.35">
      <c r="A475135" s="13" t="s">
        <v>6</v>
      </c>
    </row>
    <row r="475136" spans="1:1" x14ac:dyDescent="0.35">
      <c r="A475136" s="13" t="s">
        <v>7</v>
      </c>
    </row>
    <row r="475137" spans="1:1" x14ac:dyDescent="0.35">
      <c r="A475137" s="13" t="s">
        <v>8</v>
      </c>
    </row>
    <row r="475138" spans="1:1" x14ac:dyDescent="0.35">
      <c r="A475138" s="13" t="s">
        <v>9</v>
      </c>
    </row>
    <row r="475139" spans="1:1" x14ac:dyDescent="0.35">
      <c r="A475139" s="13" t="s">
        <v>10</v>
      </c>
    </row>
    <row r="475140" spans="1:1" x14ac:dyDescent="0.35">
      <c r="A475140" s="13" t="s">
        <v>11</v>
      </c>
    </row>
    <row r="475141" spans="1:1" x14ac:dyDescent="0.35">
      <c r="A475141" s="13" t="s">
        <v>12</v>
      </c>
    </row>
    <row r="475142" spans="1:1" x14ac:dyDescent="0.35">
      <c r="A475142" s="13" t="s">
        <v>13</v>
      </c>
    </row>
    <row r="475143" spans="1:1" x14ac:dyDescent="0.35">
      <c r="A475143" s="13" t="s">
        <v>14</v>
      </c>
    </row>
    <row r="475144" spans="1:1" x14ac:dyDescent="0.35">
      <c r="A475144" s="13" t="s">
        <v>15</v>
      </c>
    </row>
    <row r="475145" spans="1:1" x14ac:dyDescent="0.35">
      <c r="A475145" s="13" t="s">
        <v>16</v>
      </c>
    </row>
    <row r="475146" spans="1:1" x14ac:dyDescent="0.35">
      <c r="A475146" s="13" t="s">
        <v>17</v>
      </c>
    </row>
    <row r="475147" spans="1:1" x14ac:dyDescent="0.35">
      <c r="A475147" s="13" t="s">
        <v>18</v>
      </c>
    </row>
    <row r="475148" spans="1:1" x14ac:dyDescent="0.35">
      <c r="A475148" s="13" t="s">
        <v>149</v>
      </c>
    </row>
    <row r="475149" spans="1:1" x14ac:dyDescent="0.35">
      <c r="A475149" s="13" t="s">
        <v>150</v>
      </c>
    </row>
    <row r="475150" spans="1:1" x14ac:dyDescent="0.35">
      <c r="A475150" s="13" t="s">
        <v>151</v>
      </c>
    </row>
    <row r="475151" spans="1:1" x14ac:dyDescent="0.35">
      <c r="A475151" s="13" t="s">
        <v>152</v>
      </c>
    </row>
    <row r="475152" spans="1:1" x14ac:dyDescent="0.35">
      <c r="A475152" s="13" t="s">
        <v>153</v>
      </c>
    </row>
    <row r="475153" spans="1:1" x14ac:dyDescent="0.35">
      <c r="A475153" s="13" t="s">
        <v>154</v>
      </c>
    </row>
    <row r="475154" spans="1:1" x14ac:dyDescent="0.35">
      <c r="A475154" s="13" t="s">
        <v>155</v>
      </c>
    </row>
    <row r="475155" spans="1:1" x14ac:dyDescent="0.35">
      <c r="A475155" s="13" t="s">
        <v>156</v>
      </c>
    </row>
    <row r="475156" spans="1:1" x14ac:dyDescent="0.35">
      <c r="A475156" s="13" t="s">
        <v>19</v>
      </c>
    </row>
    <row r="475157" spans="1:1" x14ac:dyDescent="0.35">
      <c r="A475157" s="13" t="s">
        <v>20</v>
      </c>
    </row>
    <row r="475158" spans="1:1" x14ac:dyDescent="0.35">
      <c r="A475158" s="13" t="s">
        <v>157</v>
      </c>
    </row>
    <row r="475159" spans="1:1" x14ac:dyDescent="0.35">
      <c r="A475159" s="13" t="s">
        <v>158</v>
      </c>
    </row>
    <row r="475160" spans="1:1" x14ac:dyDescent="0.35">
      <c r="A475160" s="13" t="s">
        <v>21</v>
      </c>
    </row>
    <row r="475161" spans="1:1" x14ac:dyDescent="0.35">
      <c r="A475161" s="13" t="s">
        <v>22</v>
      </c>
    </row>
    <row r="475162" spans="1:1" x14ac:dyDescent="0.35">
      <c r="A475162" s="13" t="s">
        <v>23</v>
      </c>
    </row>
    <row r="475163" spans="1:1" x14ac:dyDescent="0.35">
      <c r="A475163" s="13" t="s">
        <v>24</v>
      </c>
    </row>
    <row r="475164" spans="1:1" x14ac:dyDescent="0.35">
      <c r="A475164" s="13" t="s">
        <v>159</v>
      </c>
    </row>
    <row r="475165" spans="1:1" x14ac:dyDescent="0.35">
      <c r="A475165" s="13" t="s">
        <v>160</v>
      </c>
    </row>
    <row r="475166" spans="1:1" x14ac:dyDescent="0.35">
      <c r="A475166" s="13" t="s">
        <v>25</v>
      </c>
    </row>
    <row r="475167" spans="1:1" x14ac:dyDescent="0.35">
      <c r="A475167" s="13" t="s">
        <v>26</v>
      </c>
    </row>
    <row r="475168" spans="1:1" x14ac:dyDescent="0.35">
      <c r="A475168" s="13" t="s">
        <v>161</v>
      </c>
    </row>
    <row r="475169" spans="1:1" x14ac:dyDescent="0.35">
      <c r="A475169" s="13" t="s">
        <v>162</v>
      </c>
    </row>
    <row r="475170" spans="1:1" x14ac:dyDescent="0.35">
      <c r="A475170" s="13" t="s">
        <v>27</v>
      </c>
    </row>
    <row r="475171" spans="1:1" x14ac:dyDescent="0.35">
      <c r="A475171" s="13" t="s">
        <v>28</v>
      </c>
    </row>
    <row r="475172" spans="1:1" x14ac:dyDescent="0.35">
      <c r="A475172" s="13" t="s">
        <v>163</v>
      </c>
    </row>
    <row r="475173" spans="1:1" x14ac:dyDescent="0.35">
      <c r="A475173" s="13" t="s">
        <v>167</v>
      </c>
    </row>
    <row r="475174" spans="1:1" x14ac:dyDescent="0.35">
      <c r="A475174" s="13" t="s">
        <v>29</v>
      </c>
    </row>
    <row r="475175" spans="1:1" x14ac:dyDescent="0.35">
      <c r="A475175" s="13" t="s">
        <v>30</v>
      </c>
    </row>
    <row r="475176" spans="1:1" x14ac:dyDescent="0.35">
      <c r="A475176" s="13" t="s">
        <v>31</v>
      </c>
    </row>
    <row r="475177" spans="1:1" x14ac:dyDescent="0.35">
      <c r="A475177" s="13" t="s">
        <v>32</v>
      </c>
    </row>
    <row r="475178" spans="1:1" x14ac:dyDescent="0.35">
      <c r="A475178" s="13" t="s">
        <v>164</v>
      </c>
    </row>
    <row r="475179" spans="1:1" x14ac:dyDescent="0.35">
      <c r="A475179" s="13" t="s">
        <v>165</v>
      </c>
    </row>
    <row r="475180" spans="1:1" x14ac:dyDescent="0.35">
      <c r="A475180" s="13" t="s">
        <v>166</v>
      </c>
    </row>
    <row r="475181" spans="1:1" x14ac:dyDescent="0.35">
      <c r="A475181" s="13" t="s">
        <v>168</v>
      </c>
    </row>
    <row r="475182" spans="1:1" x14ac:dyDescent="0.35">
      <c r="A475182" s="13" t="s">
        <v>33</v>
      </c>
    </row>
    <row r="475183" spans="1:1" x14ac:dyDescent="0.35">
      <c r="A475183" s="13" t="s">
        <v>34</v>
      </c>
    </row>
    <row r="475184" spans="1:1" x14ac:dyDescent="0.35">
      <c r="A475184" s="13" t="s">
        <v>169</v>
      </c>
    </row>
    <row r="475185" spans="1:1" x14ac:dyDescent="0.35">
      <c r="A475185" s="13" t="s">
        <v>170</v>
      </c>
    </row>
    <row r="475186" spans="1:1" x14ac:dyDescent="0.35">
      <c r="A475186" s="13" t="s">
        <v>35</v>
      </c>
    </row>
    <row r="475187" spans="1:1" x14ac:dyDescent="0.35">
      <c r="A475187" s="13" t="s">
        <v>36</v>
      </c>
    </row>
    <row r="475188" spans="1:1" x14ac:dyDescent="0.35">
      <c r="A475188" s="13" t="s">
        <v>37</v>
      </c>
    </row>
    <row r="475189" spans="1:1" x14ac:dyDescent="0.35">
      <c r="A475189" s="13" t="s">
        <v>38</v>
      </c>
    </row>
    <row r="475190" spans="1:1" x14ac:dyDescent="0.35">
      <c r="A475190" s="13" t="s">
        <v>39</v>
      </c>
    </row>
    <row r="475191" spans="1:1" x14ac:dyDescent="0.35">
      <c r="A475191" s="13" t="s">
        <v>40</v>
      </c>
    </row>
    <row r="475192" spans="1:1" x14ac:dyDescent="0.35">
      <c r="A475192" s="13" t="s">
        <v>41</v>
      </c>
    </row>
    <row r="475193" spans="1:1" x14ac:dyDescent="0.35">
      <c r="A475193" s="13" t="s">
        <v>42</v>
      </c>
    </row>
    <row r="475194" spans="1:1" x14ac:dyDescent="0.35">
      <c r="A475194" s="13" t="s">
        <v>43</v>
      </c>
    </row>
    <row r="475195" spans="1:1" x14ac:dyDescent="0.35">
      <c r="A475195" s="13" t="s">
        <v>44</v>
      </c>
    </row>
    <row r="491513" spans="1:1" x14ac:dyDescent="0.35">
      <c r="A491513" s="13" t="s">
        <v>0</v>
      </c>
    </row>
    <row r="491514" spans="1:1" x14ac:dyDescent="0.35">
      <c r="A491514" s="13" t="s">
        <v>1</v>
      </c>
    </row>
    <row r="491515" spans="1:1" x14ac:dyDescent="0.35">
      <c r="A491515" s="13" t="s">
        <v>2</v>
      </c>
    </row>
    <row r="491516" spans="1:1" x14ac:dyDescent="0.35">
      <c r="A491516" s="13" t="s">
        <v>3</v>
      </c>
    </row>
    <row r="491517" spans="1:1" x14ac:dyDescent="0.35">
      <c r="A491517" s="13" t="s">
        <v>4</v>
      </c>
    </row>
    <row r="491518" spans="1:1" x14ac:dyDescent="0.35">
      <c r="A491518" s="13" t="s">
        <v>5</v>
      </c>
    </row>
    <row r="491519" spans="1:1" x14ac:dyDescent="0.35">
      <c r="A491519" s="13" t="s">
        <v>6</v>
      </c>
    </row>
    <row r="491520" spans="1:1" x14ac:dyDescent="0.35">
      <c r="A491520" s="13" t="s">
        <v>7</v>
      </c>
    </row>
    <row r="491521" spans="1:1" x14ac:dyDescent="0.35">
      <c r="A491521" s="13" t="s">
        <v>8</v>
      </c>
    </row>
    <row r="491522" spans="1:1" x14ac:dyDescent="0.35">
      <c r="A491522" s="13" t="s">
        <v>9</v>
      </c>
    </row>
    <row r="491523" spans="1:1" x14ac:dyDescent="0.35">
      <c r="A491523" s="13" t="s">
        <v>10</v>
      </c>
    </row>
    <row r="491524" spans="1:1" x14ac:dyDescent="0.35">
      <c r="A491524" s="13" t="s">
        <v>11</v>
      </c>
    </row>
    <row r="491525" spans="1:1" x14ac:dyDescent="0.35">
      <c r="A491525" s="13" t="s">
        <v>12</v>
      </c>
    </row>
    <row r="491526" spans="1:1" x14ac:dyDescent="0.35">
      <c r="A491526" s="13" t="s">
        <v>13</v>
      </c>
    </row>
    <row r="491527" spans="1:1" x14ac:dyDescent="0.35">
      <c r="A491527" s="13" t="s">
        <v>14</v>
      </c>
    </row>
    <row r="491528" spans="1:1" x14ac:dyDescent="0.35">
      <c r="A491528" s="13" t="s">
        <v>15</v>
      </c>
    </row>
    <row r="491529" spans="1:1" x14ac:dyDescent="0.35">
      <c r="A491529" s="13" t="s">
        <v>16</v>
      </c>
    </row>
    <row r="491530" spans="1:1" x14ac:dyDescent="0.35">
      <c r="A491530" s="13" t="s">
        <v>17</v>
      </c>
    </row>
    <row r="491531" spans="1:1" x14ac:dyDescent="0.35">
      <c r="A491531" s="13" t="s">
        <v>18</v>
      </c>
    </row>
    <row r="491532" spans="1:1" x14ac:dyDescent="0.35">
      <c r="A491532" s="13" t="s">
        <v>149</v>
      </c>
    </row>
    <row r="491533" spans="1:1" x14ac:dyDescent="0.35">
      <c r="A491533" s="13" t="s">
        <v>150</v>
      </c>
    </row>
    <row r="491534" spans="1:1" x14ac:dyDescent="0.35">
      <c r="A491534" s="13" t="s">
        <v>151</v>
      </c>
    </row>
    <row r="491535" spans="1:1" x14ac:dyDescent="0.35">
      <c r="A491535" s="13" t="s">
        <v>152</v>
      </c>
    </row>
    <row r="491536" spans="1:1" x14ac:dyDescent="0.35">
      <c r="A491536" s="13" t="s">
        <v>153</v>
      </c>
    </row>
    <row r="491537" spans="1:1" x14ac:dyDescent="0.35">
      <c r="A491537" s="13" t="s">
        <v>154</v>
      </c>
    </row>
    <row r="491538" spans="1:1" x14ac:dyDescent="0.35">
      <c r="A491538" s="13" t="s">
        <v>155</v>
      </c>
    </row>
    <row r="491539" spans="1:1" x14ac:dyDescent="0.35">
      <c r="A491539" s="13" t="s">
        <v>156</v>
      </c>
    </row>
    <row r="491540" spans="1:1" x14ac:dyDescent="0.35">
      <c r="A491540" s="13" t="s">
        <v>19</v>
      </c>
    </row>
    <row r="491541" spans="1:1" x14ac:dyDescent="0.35">
      <c r="A491541" s="13" t="s">
        <v>20</v>
      </c>
    </row>
    <row r="491542" spans="1:1" x14ac:dyDescent="0.35">
      <c r="A491542" s="13" t="s">
        <v>157</v>
      </c>
    </row>
    <row r="491543" spans="1:1" x14ac:dyDescent="0.35">
      <c r="A491543" s="13" t="s">
        <v>158</v>
      </c>
    </row>
    <row r="491544" spans="1:1" x14ac:dyDescent="0.35">
      <c r="A491544" s="13" t="s">
        <v>21</v>
      </c>
    </row>
    <row r="491545" spans="1:1" x14ac:dyDescent="0.35">
      <c r="A491545" s="13" t="s">
        <v>22</v>
      </c>
    </row>
    <row r="491546" spans="1:1" x14ac:dyDescent="0.35">
      <c r="A491546" s="13" t="s">
        <v>23</v>
      </c>
    </row>
    <row r="491547" spans="1:1" x14ac:dyDescent="0.35">
      <c r="A491547" s="13" t="s">
        <v>24</v>
      </c>
    </row>
    <row r="491548" spans="1:1" x14ac:dyDescent="0.35">
      <c r="A491548" s="13" t="s">
        <v>159</v>
      </c>
    </row>
    <row r="491549" spans="1:1" x14ac:dyDescent="0.35">
      <c r="A491549" s="13" t="s">
        <v>160</v>
      </c>
    </row>
    <row r="491550" spans="1:1" x14ac:dyDescent="0.35">
      <c r="A491550" s="13" t="s">
        <v>25</v>
      </c>
    </row>
    <row r="491551" spans="1:1" x14ac:dyDescent="0.35">
      <c r="A491551" s="13" t="s">
        <v>26</v>
      </c>
    </row>
    <row r="491552" spans="1:1" x14ac:dyDescent="0.35">
      <c r="A491552" s="13" t="s">
        <v>161</v>
      </c>
    </row>
    <row r="491553" spans="1:1" x14ac:dyDescent="0.35">
      <c r="A491553" s="13" t="s">
        <v>162</v>
      </c>
    </row>
    <row r="491554" spans="1:1" x14ac:dyDescent="0.35">
      <c r="A491554" s="13" t="s">
        <v>27</v>
      </c>
    </row>
    <row r="491555" spans="1:1" x14ac:dyDescent="0.35">
      <c r="A491555" s="13" t="s">
        <v>28</v>
      </c>
    </row>
    <row r="491556" spans="1:1" x14ac:dyDescent="0.35">
      <c r="A491556" s="13" t="s">
        <v>163</v>
      </c>
    </row>
    <row r="491557" spans="1:1" x14ac:dyDescent="0.35">
      <c r="A491557" s="13" t="s">
        <v>167</v>
      </c>
    </row>
    <row r="491558" spans="1:1" x14ac:dyDescent="0.35">
      <c r="A491558" s="13" t="s">
        <v>29</v>
      </c>
    </row>
    <row r="491559" spans="1:1" x14ac:dyDescent="0.35">
      <c r="A491559" s="13" t="s">
        <v>30</v>
      </c>
    </row>
    <row r="491560" spans="1:1" x14ac:dyDescent="0.35">
      <c r="A491560" s="13" t="s">
        <v>31</v>
      </c>
    </row>
    <row r="491561" spans="1:1" x14ac:dyDescent="0.35">
      <c r="A491561" s="13" t="s">
        <v>32</v>
      </c>
    </row>
    <row r="491562" spans="1:1" x14ac:dyDescent="0.35">
      <c r="A491562" s="13" t="s">
        <v>164</v>
      </c>
    </row>
    <row r="491563" spans="1:1" x14ac:dyDescent="0.35">
      <c r="A491563" s="13" t="s">
        <v>165</v>
      </c>
    </row>
    <row r="491564" spans="1:1" x14ac:dyDescent="0.35">
      <c r="A491564" s="13" t="s">
        <v>166</v>
      </c>
    </row>
    <row r="491565" spans="1:1" x14ac:dyDescent="0.35">
      <c r="A491565" s="13" t="s">
        <v>168</v>
      </c>
    </row>
    <row r="491566" spans="1:1" x14ac:dyDescent="0.35">
      <c r="A491566" s="13" t="s">
        <v>33</v>
      </c>
    </row>
    <row r="491567" spans="1:1" x14ac:dyDescent="0.35">
      <c r="A491567" s="13" t="s">
        <v>34</v>
      </c>
    </row>
    <row r="491568" spans="1:1" x14ac:dyDescent="0.35">
      <c r="A491568" s="13" t="s">
        <v>169</v>
      </c>
    </row>
    <row r="491569" spans="1:1" x14ac:dyDescent="0.35">
      <c r="A491569" s="13" t="s">
        <v>170</v>
      </c>
    </row>
    <row r="491570" spans="1:1" x14ac:dyDescent="0.35">
      <c r="A491570" s="13" t="s">
        <v>35</v>
      </c>
    </row>
    <row r="491571" spans="1:1" x14ac:dyDescent="0.35">
      <c r="A491571" s="13" t="s">
        <v>36</v>
      </c>
    </row>
    <row r="491572" spans="1:1" x14ac:dyDescent="0.35">
      <c r="A491572" s="13" t="s">
        <v>37</v>
      </c>
    </row>
    <row r="491573" spans="1:1" x14ac:dyDescent="0.35">
      <c r="A491573" s="13" t="s">
        <v>38</v>
      </c>
    </row>
    <row r="491574" spans="1:1" x14ac:dyDescent="0.35">
      <c r="A491574" s="13" t="s">
        <v>39</v>
      </c>
    </row>
    <row r="491575" spans="1:1" x14ac:dyDescent="0.35">
      <c r="A491575" s="13" t="s">
        <v>40</v>
      </c>
    </row>
    <row r="491576" spans="1:1" x14ac:dyDescent="0.35">
      <c r="A491576" s="13" t="s">
        <v>41</v>
      </c>
    </row>
    <row r="491577" spans="1:1" x14ac:dyDescent="0.35">
      <c r="A491577" s="13" t="s">
        <v>42</v>
      </c>
    </row>
    <row r="491578" spans="1:1" x14ac:dyDescent="0.35">
      <c r="A491578" s="13" t="s">
        <v>43</v>
      </c>
    </row>
    <row r="491579" spans="1:1" x14ac:dyDescent="0.35">
      <c r="A491579" s="13" t="s">
        <v>44</v>
      </c>
    </row>
    <row r="507897" spans="1:1" x14ac:dyDescent="0.35">
      <c r="A507897" s="13" t="s">
        <v>0</v>
      </c>
    </row>
    <row r="507898" spans="1:1" x14ac:dyDescent="0.35">
      <c r="A507898" s="13" t="s">
        <v>1</v>
      </c>
    </row>
    <row r="507899" spans="1:1" x14ac:dyDescent="0.35">
      <c r="A507899" s="13" t="s">
        <v>2</v>
      </c>
    </row>
    <row r="507900" spans="1:1" x14ac:dyDescent="0.35">
      <c r="A507900" s="13" t="s">
        <v>3</v>
      </c>
    </row>
    <row r="507901" spans="1:1" x14ac:dyDescent="0.35">
      <c r="A507901" s="13" t="s">
        <v>4</v>
      </c>
    </row>
    <row r="507902" spans="1:1" x14ac:dyDescent="0.35">
      <c r="A507902" s="13" t="s">
        <v>5</v>
      </c>
    </row>
    <row r="507903" spans="1:1" x14ac:dyDescent="0.35">
      <c r="A507903" s="13" t="s">
        <v>6</v>
      </c>
    </row>
    <row r="507904" spans="1:1" x14ac:dyDescent="0.35">
      <c r="A507904" s="13" t="s">
        <v>7</v>
      </c>
    </row>
    <row r="507905" spans="1:1" x14ac:dyDescent="0.35">
      <c r="A507905" s="13" t="s">
        <v>8</v>
      </c>
    </row>
    <row r="507906" spans="1:1" x14ac:dyDescent="0.35">
      <c r="A507906" s="13" t="s">
        <v>9</v>
      </c>
    </row>
    <row r="507907" spans="1:1" x14ac:dyDescent="0.35">
      <c r="A507907" s="13" t="s">
        <v>10</v>
      </c>
    </row>
    <row r="507908" spans="1:1" x14ac:dyDescent="0.35">
      <c r="A507908" s="13" t="s">
        <v>11</v>
      </c>
    </row>
    <row r="507909" spans="1:1" x14ac:dyDescent="0.35">
      <c r="A507909" s="13" t="s">
        <v>12</v>
      </c>
    </row>
    <row r="507910" spans="1:1" x14ac:dyDescent="0.35">
      <c r="A507910" s="13" t="s">
        <v>13</v>
      </c>
    </row>
    <row r="507911" spans="1:1" x14ac:dyDescent="0.35">
      <c r="A507911" s="13" t="s">
        <v>14</v>
      </c>
    </row>
    <row r="507912" spans="1:1" x14ac:dyDescent="0.35">
      <c r="A507912" s="13" t="s">
        <v>15</v>
      </c>
    </row>
    <row r="507913" spans="1:1" x14ac:dyDescent="0.35">
      <c r="A507913" s="13" t="s">
        <v>16</v>
      </c>
    </row>
    <row r="507914" spans="1:1" x14ac:dyDescent="0.35">
      <c r="A507914" s="13" t="s">
        <v>17</v>
      </c>
    </row>
    <row r="507915" spans="1:1" x14ac:dyDescent="0.35">
      <c r="A507915" s="13" t="s">
        <v>18</v>
      </c>
    </row>
    <row r="507916" spans="1:1" x14ac:dyDescent="0.35">
      <c r="A507916" s="13" t="s">
        <v>149</v>
      </c>
    </row>
    <row r="507917" spans="1:1" x14ac:dyDescent="0.35">
      <c r="A507917" s="13" t="s">
        <v>150</v>
      </c>
    </row>
    <row r="507918" spans="1:1" x14ac:dyDescent="0.35">
      <c r="A507918" s="13" t="s">
        <v>151</v>
      </c>
    </row>
    <row r="507919" spans="1:1" x14ac:dyDescent="0.35">
      <c r="A507919" s="13" t="s">
        <v>152</v>
      </c>
    </row>
    <row r="507920" spans="1:1" x14ac:dyDescent="0.35">
      <c r="A507920" s="13" t="s">
        <v>153</v>
      </c>
    </row>
    <row r="507921" spans="1:1" x14ac:dyDescent="0.35">
      <c r="A507921" s="13" t="s">
        <v>154</v>
      </c>
    </row>
    <row r="507922" spans="1:1" x14ac:dyDescent="0.35">
      <c r="A507922" s="13" t="s">
        <v>155</v>
      </c>
    </row>
    <row r="507923" spans="1:1" x14ac:dyDescent="0.35">
      <c r="A507923" s="13" t="s">
        <v>156</v>
      </c>
    </row>
    <row r="507924" spans="1:1" x14ac:dyDescent="0.35">
      <c r="A507924" s="13" t="s">
        <v>19</v>
      </c>
    </row>
    <row r="507925" spans="1:1" x14ac:dyDescent="0.35">
      <c r="A507925" s="13" t="s">
        <v>20</v>
      </c>
    </row>
    <row r="507926" spans="1:1" x14ac:dyDescent="0.35">
      <c r="A507926" s="13" t="s">
        <v>157</v>
      </c>
    </row>
    <row r="507927" spans="1:1" x14ac:dyDescent="0.35">
      <c r="A507927" s="13" t="s">
        <v>158</v>
      </c>
    </row>
    <row r="507928" spans="1:1" x14ac:dyDescent="0.35">
      <c r="A507928" s="13" t="s">
        <v>21</v>
      </c>
    </row>
    <row r="507929" spans="1:1" x14ac:dyDescent="0.35">
      <c r="A507929" s="13" t="s">
        <v>22</v>
      </c>
    </row>
    <row r="507930" spans="1:1" x14ac:dyDescent="0.35">
      <c r="A507930" s="13" t="s">
        <v>23</v>
      </c>
    </row>
    <row r="507931" spans="1:1" x14ac:dyDescent="0.35">
      <c r="A507931" s="13" t="s">
        <v>24</v>
      </c>
    </row>
    <row r="507932" spans="1:1" x14ac:dyDescent="0.35">
      <c r="A507932" s="13" t="s">
        <v>159</v>
      </c>
    </row>
    <row r="507933" spans="1:1" x14ac:dyDescent="0.35">
      <c r="A507933" s="13" t="s">
        <v>160</v>
      </c>
    </row>
    <row r="507934" spans="1:1" x14ac:dyDescent="0.35">
      <c r="A507934" s="13" t="s">
        <v>25</v>
      </c>
    </row>
    <row r="507935" spans="1:1" x14ac:dyDescent="0.35">
      <c r="A507935" s="13" t="s">
        <v>26</v>
      </c>
    </row>
    <row r="507936" spans="1:1" x14ac:dyDescent="0.35">
      <c r="A507936" s="13" t="s">
        <v>161</v>
      </c>
    </row>
    <row r="507937" spans="1:1" x14ac:dyDescent="0.35">
      <c r="A507937" s="13" t="s">
        <v>162</v>
      </c>
    </row>
    <row r="507938" spans="1:1" x14ac:dyDescent="0.35">
      <c r="A507938" s="13" t="s">
        <v>27</v>
      </c>
    </row>
    <row r="507939" spans="1:1" x14ac:dyDescent="0.35">
      <c r="A507939" s="13" t="s">
        <v>28</v>
      </c>
    </row>
    <row r="507940" spans="1:1" x14ac:dyDescent="0.35">
      <c r="A507940" s="13" t="s">
        <v>163</v>
      </c>
    </row>
    <row r="507941" spans="1:1" x14ac:dyDescent="0.35">
      <c r="A507941" s="13" t="s">
        <v>167</v>
      </c>
    </row>
    <row r="507942" spans="1:1" x14ac:dyDescent="0.35">
      <c r="A507942" s="13" t="s">
        <v>29</v>
      </c>
    </row>
    <row r="507943" spans="1:1" x14ac:dyDescent="0.35">
      <c r="A507943" s="13" t="s">
        <v>30</v>
      </c>
    </row>
    <row r="507944" spans="1:1" x14ac:dyDescent="0.35">
      <c r="A507944" s="13" t="s">
        <v>31</v>
      </c>
    </row>
    <row r="507945" spans="1:1" x14ac:dyDescent="0.35">
      <c r="A507945" s="13" t="s">
        <v>32</v>
      </c>
    </row>
    <row r="507946" spans="1:1" x14ac:dyDescent="0.35">
      <c r="A507946" s="13" t="s">
        <v>164</v>
      </c>
    </row>
    <row r="507947" spans="1:1" x14ac:dyDescent="0.35">
      <c r="A507947" s="13" t="s">
        <v>165</v>
      </c>
    </row>
    <row r="507948" spans="1:1" x14ac:dyDescent="0.35">
      <c r="A507948" s="13" t="s">
        <v>166</v>
      </c>
    </row>
    <row r="507949" spans="1:1" x14ac:dyDescent="0.35">
      <c r="A507949" s="13" t="s">
        <v>168</v>
      </c>
    </row>
    <row r="507950" spans="1:1" x14ac:dyDescent="0.35">
      <c r="A507950" s="13" t="s">
        <v>33</v>
      </c>
    </row>
    <row r="507951" spans="1:1" x14ac:dyDescent="0.35">
      <c r="A507951" s="13" t="s">
        <v>34</v>
      </c>
    </row>
    <row r="507952" spans="1:1" x14ac:dyDescent="0.35">
      <c r="A507952" s="13" t="s">
        <v>169</v>
      </c>
    </row>
    <row r="507953" spans="1:1" x14ac:dyDescent="0.35">
      <c r="A507953" s="13" t="s">
        <v>170</v>
      </c>
    </row>
    <row r="507954" spans="1:1" x14ac:dyDescent="0.35">
      <c r="A507954" s="13" t="s">
        <v>35</v>
      </c>
    </row>
    <row r="507955" spans="1:1" x14ac:dyDescent="0.35">
      <c r="A507955" s="13" t="s">
        <v>36</v>
      </c>
    </row>
    <row r="507956" spans="1:1" x14ac:dyDescent="0.35">
      <c r="A507956" s="13" t="s">
        <v>37</v>
      </c>
    </row>
    <row r="507957" spans="1:1" x14ac:dyDescent="0.35">
      <c r="A507957" s="13" t="s">
        <v>38</v>
      </c>
    </row>
    <row r="507958" spans="1:1" x14ac:dyDescent="0.35">
      <c r="A507958" s="13" t="s">
        <v>39</v>
      </c>
    </row>
    <row r="507959" spans="1:1" x14ac:dyDescent="0.35">
      <c r="A507959" s="13" t="s">
        <v>40</v>
      </c>
    </row>
    <row r="507960" spans="1:1" x14ac:dyDescent="0.35">
      <c r="A507960" s="13" t="s">
        <v>41</v>
      </c>
    </row>
    <row r="507961" spans="1:1" x14ac:dyDescent="0.35">
      <c r="A507961" s="13" t="s">
        <v>42</v>
      </c>
    </row>
    <row r="507962" spans="1:1" x14ac:dyDescent="0.35">
      <c r="A507962" s="13" t="s">
        <v>43</v>
      </c>
    </row>
    <row r="507963" spans="1:1" x14ac:dyDescent="0.35">
      <c r="A507963" s="13" t="s">
        <v>44</v>
      </c>
    </row>
    <row r="524281" spans="1:1" x14ac:dyDescent="0.35">
      <c r="A524281" s="13" t="s">
        <v>0</v>
      </c>
    </row>
    <row r="524282" spans="1:1" x14ac:dyDescent="0.35">
      <c r="A524282" s="13" t="s">
        <v>1</v>
      </c>
    </row>
    <row r="524283" spans="1:1" x14ac:dyDescent="0.35">
      <c r="A524283" s="13" t="s">
        <v>2</v>
      </c>
    </row>
    <row r="524284" spans="1:1" x14ac:dyDescent="0.35">
      <c r="A524284" s="13" t="s">
        <v>3</v>
      </c>
    </row>
    <row r="524285" spans="1:1" x14ac:dyDescent="0.35">
      <c r="A524285" s="13" t="s">
        <v>4</v>
      </c>
    </row>
    <row r="524286" spans="1:1" x14ac:dyDescent="0.35">
      <c r="A524286" s="13" t="s">
        <v>5</v>
      </c>
    </row>
    <row r="524287" spans="1:1" x14ac:dyDescent="0.35">
      <c r="A524287" s="13" t="s">
        <v>6</v>
      </c>
    </row>
    <row r="524288" spans="1:1" x14ac:dyDescent="0.35">
      <c r="A524288" s="13" t="s">
        <v>7</v>
      </c>
    </row>
    <row r="524289" spans="1:1" x14ac:dyDescent="0.35">
      <c r="A524289" s="13" t="s">
        <v>8</v>
      </c>
    </row>
    <row r="524290" spans="1:1" x14ac:dyDescent="0.35">
      <c r="A524290" s="13" t="s">
        <v>9</v>
      </c>
    </row>
    <row r="524291" spans="1:1" x14ac:dyDescent="0.35">
      <c r="A524291" s="13" t="s">
        <v>10</v>
      </c>
    </row>
    <row r="524292" spans="1:1" x14ac:dyDescent="0.35">
      <c r="A524292" s="13" t="s">
        <v>11</v>
      </c>
    </row>
    <row r="524293" spans="1:1" x14ac:dyDescent="0.35">
      <c r="A524293" s="13" t="s">
        <v>12</v>
      </c>
    </row>
    <row r="524294" spans="1:1" x14ac:dyDescent="0.35">
      <c r="A524294" s="13" t="s">
        <v>13</v>
      </c>
    </row>
    <row r="524295" spans="1:1" x14ac:dyDescent="0.35">
      <c r="A524295" s="13" t="s">
        <v>14</v>
      </c>
    </row>
    <row r="524296" spans="1:1" x14ac:dyDescent="0.35">
      <c r="A524296" s="13" t="s">
        <v>15</v>
      </c>
    </row>
    <row r="524297" spans="1:1" x14ac:dyDescent="0.35">
      <c r="A524297" s="13" t="s">
        <v>16</v>
      </c>
    </row>
    <row r="524298" spans="1:1" x14ac:dyDescent="0.35">
      <c r="A524298" s="13" t="s">
        <v>17</v>
      </c>
    </row>
    <row r="524299" spans="1:1" x14ac:dyDescent="0.35">
      <c r="A524299" s="13" t="s">
        <v>18</v>
      </c>
    </row>
    <row r="524300" spans="1:1" x14ac:dyDescent="0.35">
      <c r="A524300" s="13" t="s">
        <v>149</v>
      </c>
    </row>
    <row r="524301" spans="1:1" x14ac:dyDescent="0.35">
      <c r="A524301" s="13" t="s">
        <v>150</v>
      </c>
    </row>
    <row r="524302" spans="1:1" x14ac:dyDescent="0.35">
      <c r="A524302" s="13" t="s">
        <v>151</v>
      </c>
    </row>
    <row r="524303" spans="1:1" x14ac:dyDescent="0.35">
      <c r="A524303" s="13" t="s">
        <v>152</v>
      </c>
    </row>
    <row r="524304" spans="1:1" x14ac:dyDescent="0.35">
      <c r="A524304" s="13" t="s">
        <v>153</v>
      </c>
    </row>
    <row r="524305" spans="1:1" x14ac:dyDescent="0.35">
      <c r="A524305" s="13" t="s">
        <v>154</v>
      </c>
    </row>
    <row r="524306" spans="1:1" x14ac:dyDescent="0.35">
      <c r="A524306" s="13" t="s">
        <v>155</v>
      </c>
    </row>
    <row r="524307" spans="1:1" x14ac:dyDescent="0.35">
      <c r="A524307" s="13" t="s">
        <v>156</v>
      </c>
    </row>
    <row r="524308" spans="1:1" x14ac:dyDescent="0.35">
      <c r="A524308" s="13" t="s">
        <v>19</v>
      </c>
    </row>
    <row r="524309" spans="1:1" x14ac:dyDescent="0.35">
      <c r="A524309" s="13" t="s">
        <v>20</v>
      </c>
    </row>
    <row r="524310" spans="1:1" x14ac:dyDescent="0.35">
      <c r="A524310" s="13" t="s">
        <v>157</v>
      </c>
    </row>
    <row r="524311" spans="1:1" x14ac:dyDescent="0.35">
      <c r="A524311" s="13" t="s">
        <v>158</v>
      </c>
    </row>
    <row r="524312" spans="1:1" x14ac:dyDescent="0.35">
      <c r="A524312" s="13" t="s">
        <v>21</v>
      </c>
    </row>
    <row r="524313" spans="1:1" x14ac:dyDescent="0.35">
      <c r="A524313" s="13" t="s">
        <v>22</v>
      </c>
    </row>
    <row r="524314" spans="1:1" x14ac:dyDescent="0.35">
      <c r="A524314" s="13" t="s">
        <v>23</v>
      </c>
    </row>
    <row r="524315" spans="1:1" x14ac:dyDescent="0.35">
      <c r="A524315" s="13" t="s">
        <v>24</v>
      </c>
    </row>
    <row r="524316" spans="1:1" x14ac:dyDescent="0.35">
      <c r="A524316" s="13" t="s">
        <v>159</v>
      </c>
    </row>
    <row r="524317" spans="1:1" x14ac:dyDescent="0.35">
      <c r="A524317" s="13" t="s">
        <v>160</v>
      </c>
    </row>
    <row r="524318" spans="1:1" x14ac:dyDescent="0.35">
      <c r="A524318" s="13" t="s">
        <v>25</v>
      </c>
    </row>
    <row r="524319" spans="1:1" x14ac:dyDescent="0.35">
      <c r="A524319" s="13" t="s">
        <v>26</v>
      </c>
    </row>
    <row r="524320" spans="1:1" x14ac:dyDescent="0.35">
      <c r="A524320" s="13" t="s">
        <v>161</v>
      </c>
    </row>
    <row r="524321" spans="1:1" x14ac:dyDescent="0.35">
      <c r="A524321" s="13" t="s">
        <v>162</v>
      </c>
    </row>
    <row r="524322" spans="1:1" x14ac:dyDescent="0.35">
      <c r="A524322" s="13" t="s">
        <v>27</v>
      </c>
    </row>
    <row r="524323" spans="1:1" x14ac:dyDescent="0.35">
      <c r="A524323" s="13" t="s">
        <v>28</v>
      </c>
    </row>
    <row r="524324" spans="1:1" x14ac:dyDescent="0.35">
      <c r="A524324" s="13" t="s">
        <v>163</v>
      </c>
    </row>
    <row r="524325" spans="1:1" x14ac:dyDescent="0.35">
      <c r="A524325" s="13" t="s">
        <v>167</v>
      </c>
    </row>
    <row r="524326" spans="1:1" x14ac:dyDescent="0.35">
      <c r="A524326" s="13" t="s">
        <v>29</v>
      </c>
    </row>
    <row r="524327" spans="1:1" x14ac:dyDescent="0.35">
      <c r="A524327" s="13" t="s">
        <v>30</v>
      </c>
    </row>
    <row r="524328" spans="1:1" x14ac:dyDescent="0.35">
      <c r="A524328" s="13" t="s">
        <v>31</v>
      </c>
    </row>
    <row r="524329" spans="1:1" x14ac:dyDescent="0.35">
      <c r="A524329" s="13" t="s">
        <v>32</v>
      </c>
    </row>
    <row r="524330" spans="1:1" x14ac:dyDescent="0.35">
      <c r="A524330" s="13" t="s">
        <v>164</v>
      </c>
    </row>
    <row r="524331" spans="1:1" x14ac:dyDescent="0.35">
      <c r="A524331" s="13" t="s">
        <v>165</v>
      </c>
    </row>
    <row r="524332" spans="1:1" x14ac:dyDescent="0.35">
      <c r="A524332" s="13" t="s">
        <v>166</v>
      </c>
    </row>
    <row r="524333" spans="1:1" x14ac:dyDescent="0.35">
      <c r="A524333" s="13" t="s">
        <v>168</v>
      </c>
    </row>
    <row r="524334" spans="1:1" x14ac:dyDescent="0.35">
      <c r="A524334" s="13" t="s">
        <v>33</v>
      </c>
    </row>
    <row r="524335" spans="1:1" x14ac:dyDescent="0.35">
      <c r="A524335" s="13" t="s">
        <v>34</v>
      </c>
    </row>
    <row r="524336" spans="1:1" x14ac:dyDescent="0.35">
      <c r="A524336" s="13" t="s">
        <v>169</v>
      </c>
    </row>
    <row r="524337" spans="1:1" x14ac:dyDescent="0.35">
      <c r="A524337" s="13" t="s">
        <v>170</v>
      </c>
    </row>
    <row r="524338" spans="1:1" x14ac:dyDescent="0.35">
      <c r="A524338" s="13" t="s">
        <v>35</v>
      </c>
    </row>
    <row r="524339" spans="1:1" x14ac:dyDescent="0.35">
      <c r="A524339" s="13" t="s">
        <v>36</v>
      </c>
    </row>
    <row r="524340" spans="1:1" x14ac:dyDescent="0.35">
      <c r="A524340" s="13" t="s">
        <v>37</v>
      </c>
    </row>
    <row r="524341" spans="1:1" x14ac:dyDescent="0.35">
      <c r="A524341" s="13" t="s">
        <v>38</v>
      </c>
    </row>
    <row r="524342" spans="1:1" x14ac:dyDescent="0.35">
      <c r="A524342" s="13" t="s">
        <v>39</v>
      </c>
    </row>
    <row r="524343" spans="1:1" x14ac:dyDescent="0.35">
      <c r="A524343" s="13" t="s">
        <v>40</v>
      </c>
    </row>
    <row r="524344" spans="1:1" x14ac:dyDescent="0.35">
      <c r="A524344" s="13" t="s">
        <v>41</v>
      </c>
    </row>
    <row r="524345" spans="1:1" x14ac:dyDescent="0.35">
      <c r="A524345" s="13" t="s">
        <v>42</v>
      </c>
    </row>
    <row r="524346" spans="1:1" x14ac:dyDescent="0.35">
      <c r="A524346" s="13" t="s">
        <v>43</v>
      </c>
    </row>
    <row r="524347" spans="1:1" x14ac:dyDescent="0.35">
      <c r="A524347" s="13" t="s">
        <v>44</v>
      </c>
    </row>
    <row r="540665" spans="1:1" x14ac:dyDescent="0.35">
      <c r="A540665" s="13" t="s">
        <v>0</v>
      </c>
    </row>
    <row r="540666" spans="1:1" x14ac:dyDescent="0.35">
      <c r="A540666" s="13" t="s">
        <v>1</v>
      </c>
    </row>
    <row r="540667" spans="1:1" x14ac:dyDescent="0.35">
      <c r="A540667" s="13" t="s">
        <v>2</v>
      </c>
    </row>
    <row r="540668" spans="1:1" x14ac:dyDescent="0.35">
      <c r="A540668" s="13" t="s">
        <v>3</v>
      </c>
    </row>
    <row r="540669" spans="1:1" x14ac:dyDescent="0.35">
      <c r="A540669" s="13" t="s">
        <v>4</v>
      </c>
    </row>
    <row r="540670" spans="1:1" x14ac:dyDescent="0.35">
      <c r="A540670" s="13" t="s">
        <v>5</v>
      </c>
    </row>
    <row r="540671" spans="1:1" x14ac:dyDescent="0.35">
      <c r="A540671" s="13" t="s">
        <v>6</v>
      </c>
    </row>
    <row r="540672" spans="1:1" x14ac:dyDescent="0.35">
      <c r="A540672" s="13" t="s">
        <v>7</v>
      </c>
    </row>
    <row r="540673" spans="1:1" x14ac:dyDescent="0.35">
      <c r="A540673" s="13" t="s">
        <v>8</v>
      </c>
    </row>
    <row r="540674" spans="1:1" x14ac:dyDescent="0.35">
      <c r="A540674" s="13" t="s">
        <v>9</v>
      </c>
    </row>
    <row r="540675" spans="1:1" x14ac:dyDescent="0.35">
      <c r="A540675" s="13" t="s">
        <v>10</v>
      </c>
    </row>
    <row r="540676" spans="1:1" x14ac:dyDescent="0.35">
      <c r="A540676" s="13" t="s">
        <v>11</v>
      </c>
    </row>
    <row r="540677" spans="1:1" x14ac:dyDescent="0.35">
      <c r="A540677" s="13" t="s">
        <v>12</v>
      </c>
    </row>
    <row r="540678" spans="1:1" x14ac:dyDescent="0.35">
      <c r="A540678" s="13" t="s">
        <v>13</v>
      </c>
    </row>
    <row r="540679" spans="1:1" x14ac:dyDescent="0.35">
      <c r="A540679" s="13" t="s">
        <v>14</v>
      </c>
    </row>
    <row r="540680" spans="1:1" x14ac:dyDescent="0.35">
      <c r="A540680" s="13" t="s">
        <v>15</v>
      </c>
    </row>
    <row r="540681" spans="1:1" x14ac:dyDescent="0.35">
      <c r="A540681" s="13" t="s">
        <v>16</v>
      </c>
    </row>
    <row r="540682" spans="1:1" x14ac:dyDescent="0.35">
      <c r="A540682" s="13" t="s">
        <v>17</v>
      </c>
    </row>
    <row r="540683" spans="1:1" x14ac:dyDescent="0.35">
      <c r="A540683" s="13" t="s">
        <v>18</v>
      </c>
    </row>
    <row r="540684" spans="1:1" x14ac:dyDescent="0.35">
      <c r="A540684" s="13" t="s">
        <v>149</v>
      </c>
    </row>
    <row r="540685" spans="1:1" x14ac:dyDescent="0.35">
      <c r="A540685" s="13" t="s">
        <v>150</v>
      </c>
    </row>
    <row r="540686" spans="1:1" x14ac:dyDescent="0.35">
      <c r="A540686" s="13" t="s">
        <v>151</v>
      </c>
    </row>
    <row r="540687" spans="1:1" x14ac:dyDescent="0.35">
      <c r="A540687" s="13" t="s">
        <v>152</v>
      </c>
    </row>
    <row r="540688" spans="1:1" x14ac:dyDescent="0.35">
      <c r="A540688" s="13" t="s">
        <v>153</v>
      </c>
    </row>
    <row r="540689" spans="1:1" x14ac:dyDescent="0.35">
      <c r="A540689" s="13" t="s">
        <v>154</v>
      </c>
    </row>
    <row r="540690" spans="1:1" x14ac:dyDescent="0.35">
      <c r="A540690" s="13" t="s">
        <v>155</v>
      </c>
    </row>
    <row r="540691" spans="1:1" x14ac:dyDescent="0.35">
      <c r="A540691" s="13" t="s">
        <v>156</v>
      </c>
    </row>
    <row r="540692" spans="1:1" x14ac:dyDescent="0.35">
      <c r="A540692" s="13" t="s">
        <v>19</v>
      </c>
    </row>
    <row r="540693" spans="1:1" x14ac:dyDescent="0.35">
      <c r="A540693" s="13" t="s">
        <v>20</v>
      </c>
    </row>
    <row r="540694" spans="1:1" x14ac:dyDescent="0.35">
      <c r="A540694" s="13" t="s">
        <v>157</v>
      </c>
    </row>
    <row r="540695" spans="1:1" x14ac:dyDescent="0.35">
      <c r="A540695" s="13" t="s">
        <v>158</v>
      </c>
    </row>
    <row r="540696" spans="1:1" x14ac:dyDescent="0.35">
      <c r="A540696" s="13" t="s">
        <v>21</v>
      </c>
    </row>
    <row r="540697" spans="1:1" x14ac:dyDescent="0.35">
      <c r="A540697" s="13" t="s">
        <v>22</v>
      </c>
    </row>
    <row r="540698" spans="1:1" x14ac:dyDescent="0.35">
      <c r="A540698" s="13" t="s">
        <v>23</v>
      </c>
    </row>
    <row r="540699" spans="1:1" x14ac:dyDescent="0.35">
      <c r="A540699" s="13" t="s">
        <v>24</v>
      </c>
    </row>
    <row r="540700" spans="1:1" x14ac:dyDescent="0.35">
      <c r="A540700" s="13" t="s">
        <v>159</v>
      </c>
    </row>
    <row r="540701" spans="1:1" x14ac:dyDescent="0.35">
      <c r="A540701" s="13" t="s">
        <v>160</v>
      </c>
    </row>
    <row r="540702" spans="1:1" x14ac:dyDescent="0.35">
      <c r="A540702" s="13" t="s">
        <v>25</v>
      </c>
    </row>
    <row r="540703" spans="1:1" x14ac:dyDescent="0.35">
      <c r="A540703" s="13" t="s">
        <v>26</v>
      </c>
    </row>
    <row r="540704" spans="1:1" x14ac:dyDescent="0.35">
      <c r="A540704" s="13" t="s">
        <v>161</v>
      </c>
    </row>
    <row r="540705" spans="1:1" x14ac:dyDescent="0.35">
      <c r="A540705" s="13" t="s">
        <v>162</v>
      </c>
    </row>
    <row r="540706" spans="1:1" x14ac:dyDescent="0.35">
      <c r="A540706" s="13" t="s">
        <v>27</v>
      </c>
    </row>
    <row r="540707" spans="1:1" x14ac:dyDescent="0.35">
      <c r="A540707" s="13" t="s">
        <v>28</v>
      </c>
    </row>
    <row r="540708" spans="1:1" x14ac:dyDescent="0.35">
      <c r="A540708" s="13" t="s">
        <v>163</v>
      </c>
    </row>
    <row r="540709" spans="1:1" x14ac:dyDescent="0.35">
      <c r="A540709" s="13" t="s">
        <v>167</v>
      </c>
    </row>
    <row r="540710" spans="1:1" x14ac:dyDescent="0.35">
      <c r="A540710" s="13" t="s">
        <v>29</v>
      </c>
    </row>
    <row r="540711" spans="1:1" x14ac:dyDescent="0.35">
      <c r="A540711" s="13" t="s">
        <v>30</v>
      </c>
    </row>
    <row r="540712" spans="1:1" x14ac:dyDescent="0.35">
      <c r="A540712" s="13" t="s">
        <v>31</v>
      </c>
    </row>
    <row r="540713" spans="1:1" x14ac:dyDescent="0.35">
      <c r="A540713" s="13" t="s">
        <v>32</v>
      </c>
    </row>
    <row r="540714" spans="1:1" x14ac:dyDescent="0.35">
      <c r="A540714" s="13" t="s">
        <v>164</v>
      </c>
    </row>
    <row r="540715" spans="1:1" x14ac:dyDescent="0.35">
      <c r="A540715" s="13" t="s">
        <v>165</v>
      </c>
    </row>
    <row r="540716" spans="1:1" x14ac:dyDescent="0.35">
      <c r="A540716" s="13" t="s">
        <v>166</v>
      </c>
    </row>
    <row r="540717" spans="1:1" x14ac:dyDescent="0.35">
      <c r="A540717" s="13" t="s">
        <v>168</v>
      </c>
    </row>
    <row r="540718" spans="1:1" x14ac:dyDescent="0.35">
      <c r="A540718" s="13" t="s">
        <v>33</v>
      </c>
    </row>
    <row r="540719" spans="1:1" x14ac:dyDescent="0.35">
      <c r="A540719" s="13" t="s">
        <v>34</v>
      </c>
    </row>
    <row r="540720" spans="1:1" x14ac:dyDescent="0.35">
      <c r="A540720" s="13" t="s">
        <v>169</v>
      </c>
    </row>
    <row r="540721" spans="1:1" x14ac:dyDescent="0.35">
      <c r="A540721" s="13" t="s">
        <v>170</v>
      </c>
    </row>
    <row r="540722" spans="1:1" x14ac:dyDescent="0.35">
      <c r="A540722" s="13" t="s">
        <v>35</v>
      </c>
    </row>
    <row r="540723" spans="1:1" x14ac:dyDescent="0.35">
      <c r="A540723" s="13" t="s">
        <v>36</v>
      </c>
    </row>
    <row r="540724" spans="1:1" x14ac:dyDescent="0.35">
      <c r="A540724" s="13" t="s">
        <v>37</v>
      </c>
    </row>
    <row r="540725" spans="1:1" x14ac:dyDescent="0.35">
      <c r="A540725" s="13" t="s">
        <v>38</v>
      </c>
    </row>
    <row r="540726" spans="1:1" x14ac:dyDescent="0.35">
      <c r="A540726" s="13" t="s">
        <v>39</v>
      </c>
    </row>
    <row r="540727" spans="1:1" x14ac:dyDescent="0.35">
      <c r="A540727" s="13" t="s">
        <v>40</v>
      </c>
    </row>
    <row r="540728" spans="1:1" x14ac:dyDescent="0.35">
      <c r="A540728" s="13" t="s">
        <v>41</v>
      </c>
    </row>
    <row r="540729" spans="1:1" x14ac:dyDescent="0.35">
      <c r="A540729" s="13" t="s">
        <v>42</v>
      </c>
    </row>
    <row r="540730" spans="1:1" x14ac:dyDescent="0.35">
      <c r="A540730" s="13" t="s">
        <v>43</v>
      </c>
    </row>
    <row r="540731" spans="1:1" x14ac:dyDescent="0.35">
      <c r="A540731" s="13" t="s">
        <v>44</v>
      </c>
    </row>
    <row r="557049" spans="1:1" x14ac:dyDescent="0.35">
      <c r="A557049" s="13" t="s">
        <v>0</v>
      </c>
    </row>
    <row r="557050" spans="1:1" x14ac:dyDescent="0.35">
      <c r="A557050" s="13" t="s">
        <v>1</v>
      </c>
    </row>
    <row r="557051" spans="1:1" x14ac:dyDescent="0.35">
      <c r="A557051" s="13" t="s">
        <v>2</v>
      </c>
    </row>
    <row r="557052" spans="1:1" x14ac:dyDescent="0.35">
      <c r="A557052" s="13" t="s">
        <v>3</v>
      </c>
    </row>
    <row r="557053" spans="1:1" x14ac:dyDescent="0.35">
      <c r="A557053" s="13" t="s">
        <v>4</v>
      </c>
    </row>
    <row r="557054" spans="1:1" x14ac:dyDescent="0.35">
      <c r="A557054" s="13" t="s">
        <v>5</v>
      </c>
    </row>
    <row r="557055" spans="1:1" x14ac:dyDescent="0.35">
      <c r="A557055" s="13" t="s">
        <v>6</v>
      </c>
    </row>
    <row r="557056" spans="1:1" x14ac:dyDescent="0.35">
      <c r="A557056" s="13" t="s">
        <v>7</v>
      </c>
    </row>
    <row r="557057" spans="1:1" x14ac:dyDescent="0.35">
      <c r="A557057" s="13" t="s">
        <v>8</v>
      </c>
    </row>
    <row r="557058" spans="1:1" x14ac:dyDescent="0.35">
      <c r="A557058" s="13" t="s">
        <v>9</v>
      </c>
    </row>
    <row r="557059" spans="1:1" x14ac:dyDescent="0.35">
      <c r="A557059" s="13" t="s">
        <v>10</v>
      </c>
    </row>
    <row r="557060" spans="1:1" x14ac:dyDescent="0.35">
      <c r="A557060" s="13" t="s">
        <v>11</v>
      </c>
    </row>
    <row r="557061" spans="1:1" x14ac:dyDescent="0.35">
      <c r="A557061" s="13" t="s">
        <v>12</v>
      </c>
    </row>
    <row r="557062" spans="1:1" x14ac:dyDescent="0.35">
      <c r="A557062" s="13" t="s">
        <v>13</v>
      </c>
    </row>
    <row r="557063" spans="1:1" x14ac:dyDescent="0.35">
      <c r="A557063" s="13" t="s">
        <v>14</v>
      </c>
    </row>
    <row r="557064" spans="1:1" x14ac:dyDescent="0.35">
      <c r="A557064" s="13" t="s">
        <v>15</v>
      </c>
    </row>
    <row r="557065" spans="1:1" x14ac:dyDescent="0.35">
      <c r="A557065" s="13" t="s">
        <v>16</v>
      </c>
    </row>
    <row r="557066" spans="1:1" x14ac:dyDescent="0.35">
      <c r="A557066" s="13" t="s">
        <v>17</v>
      </c>
    </row>
    <row r="557067" spans="1:1" x14ac:dyDescent="0.35">
      <c r="A557067" s="13" t="s">
        <v>18</v>
      </c>
    </row>
    <row r="557068" spans="1:1" x14ac:dyDescent="0.35">
      <c r="A557068" s="13" t="s">
        <v>149</v>
      </c>
    </row>
    <row r="557069" spans="1:1" x14ac:dyDescent="0.35">
      <c r="A557069" s="13" t="s">
        <v>150</v>
      </c>
    </row>
    <row r="557070" spans="1:1" x14ac:dyDescent="0.35">
      <c r="A557070" s="13" t="s">
        <v>151</v>
      </c>
    </row>
    <row r="557071" spans="1:1" x14ac:dyDescent="0.35">
      <c r="A557071" s="13" t="s">
        <v>152</v>
      </c>
    </row>
    <row r="557072" spans="1:1" x14ac:dyDescent="0.35">
      <c r="A557072" s="13" t="s">
        <v>153</v>
      </c>
    </row>
    <row r="557073" spans="1:1" x14ac:dyDescent="0.35">
      <c r="A557073" s="13" t="s">
        <v>154</v>
      </c>
    </row>
    <row r="557074" spans="1:1" x14ac:dyDescent="0.35">
      <c r="A557074" s="13" t="s">
        <v>155</v>
      </c>
    </row>
    <row r="557075" spans="1:1" x14ac:dyDescent="0.35">
      <c r="A557075" s="13" t="s">
        <v>156</v>
      </c>
    </row>
    <row r="557076" spans="1:1" x14ac:dyDescent="0.35">
      <c r="A557076" s="13" t="s">
        <v>19</v>
      </c>
    </row>
    <row r="557077" spans="1:1" x14ac:dyDescent="0.35">
      <c r="A557077" s="13" t="s">
        <v>20</v>
      </c>
    </row>
    <row r="557078" spans="1:1" x14ac:dyDescent="0.35">
      <c r="A557078" s="13" t="s">
        <v>157</v>
      </c>
    </row>
    <row r="557079" spans="1:1" x14ac:dyDescent="0.35">
      <c r="A557079" s="13" t="s">
        <v>158</v>
      </c>
    </row>
    <row r="557080" spans="1:1" x14ac:dyDescent="0.35">
      <c r="A557080" s="13" t="s">
        <v>21</v>
      </c>
    </row>
    <row r="557081" spans="1:1" x14ac:dyDescent="0.35">
      <c r="A557081" s="13" t="s">
        <v>22</v>
      </c>
    </row>
    <row r="557082" spans="1:1" x14ac:dyDescent="0.35">
      <c r="A557082" s="13" t="s">
        <v>23</v>
      </c>
    </row>
    <row r="557083" spans="1:1" x14ac:dyDescent="0.35">
      <c r="A557083" s="13" t="s">
        <v>24</v>
      </c>
    </row>
    <row r="557084" spans="1:1" x14ac:dyDescent="0.35">
      <c r="A557084" s="13" t="s">
        <v>159</v>
      </c>
    </row>
    <row r="557085" spans="1:1" x14ac:dyDescent="0.35">
      <c r="A557085" s="13" t="s">
        <v>160</v>
      </c>
    </row>
    <row r="557086" spans="1:1" x14ac:dyDescent="0.35">
      <c r="A557086" s="13" t="s">
        <v>25</v>
      </c>
    </row>
    <row r="557087" spans="1:1" x14ac:dyDescent="0.35">
      <c r="A557087" s="13" t="s">
        <v>26</v>
      </c>
    </row>
    <row r="557088" spans="1:1" x14ac:dyDescent="0.35">
      <c r="A557088" s="13" t="s">
        <v>161</v>
      </c>
    </row>
    <row r="557089" spans="1:1" x14ac:dyDescent="0.35">
      <c r="A557089" s="13" t="s">
        <v>162</v>
      </c>
    </row>
    <row r="557090" spans="1:1" x14ac:dyDescent="0.35">
      <c r="A557090" s="13" t="s">
        <v>27</v>
      </c>
    </row>
    <row r="557091" spans="1:1" x14ac:dyDescent="0.35">
      <c r="A557091" s="13" t="s">
        <v>28</v>
      </c>
    </row>
    <row r="557092" spans="1:1" x14ac:dyDescent="0.35">
      <c r="A557092" s="13" t="s">
        <v>163</v>
      </c>
    </row>
    <row r="557093" spans="1:1" x14ac:dyDescent="0.35">
      <c r="A557093" s="13" t="s">
        <v>167</v>
      </c>
    </row>
    <row r="557094" spans="1:1" x14ac:dyDescent="0.35">
      <c r="A557094" s="13" t="s">
        <v>29</v>
      </c>
    </row>
    <row r="557095" spans="1:1" x14ac:dyDescent="0.35">
      <c r="A557095" s="13" t="s">
        <v>30</v>
      </c>
    </row>
    <row r="557096" spans="1:1" x14ac:dyDescent="0.35">
      <c r="A557096" s="13" t="s">
        <v>31</v>
      </c>
    </row>
    <row r="557097" spans="1:1" x14ac:dyDescent="0.35">
      <c r="A557097" s="13" t="s">
        <v>32</v>
      </c>
    </row>
    <row r="557098" spans="1:1" x14ac:dyDescent="0.35">
      <c r="A557098" s="13" t="s">
        <v>164</v>
      </c>
    </row>
    <row r="557099" spans="1:1" x14ac:dyDescent="0.35">
      <c r="A557099" s="13" t="s">
        <v>165</v>
      </c>
    </row>
    <row r="557100" spans="1:1" x14ac:dyDescent="0.35">
      <c r="A557100" s="13" t="s">
        <v>166</v>
      </c>
    </row>
    <row r="557101" spans="1:1" x14ac:dyDescent="0.35">
      <c r="A557101" s="13" t="s">
        <v>168</v>
      </c>
    </row>
    <row r="557102" spans="1:1" x14ac:dyDescent="0.35">
      <c r="A557102" s="13" t="s">
        <v>33</v>
      </c>
    </row>
    <row r="557103" spans="1:1" x14ac:dyDescent="0.35">
      <c r="A557103" s="13" t="s">
        <v>34</v>
      </c>
    </row>
    <row r="557104" spans="1:1" x14ac:dyDescent="0.35">
      <c r="A557104" s="13" t="s">
        <v>169</v>
      </c>
    </row>
    <row r="557105" spans="1:1" x14ac:dyDescent="0.35">
      <c r="A557105" s="13" t="s">
        <v>170</v>
      </c>
    </row>
    <row r="557106" spans="1:1" x14ac:dyDescent="0.35">
      <c r="A557106" s="13" t="s">
        <v>35</v>
      </c>
    </row>
    <row r="557107" spans="1:1" x14ac:dyDescent="0.35">
      <c r="A557107" s="13" t="s">
        <v>36</v>
      </c>
    </row>
    <row r="557108" spans="1:1" x14ac:dyDescent="0.35">
      <c r="A557108" s="13" t="s">
        <v>37</v>
      </c>
    </row>
    <row r="557109" spans="1:1" x14ac:dyDescent="0.35">
      <c r="A557109" s="13" t="s">
        <v>38</v>
      </c>
    </row>
    <row r="557110" spans="1:1" x14ac:dyDescent="0.35">
      <c r="A557110" s="13" t="s">
        <v>39</v>
      </c>
    </row>
    <row r="557111" spans="1:1" x14ac:dyDescent="0.35">
      <c r="A557111" s="13" t="s">
        <v>40</v>
      </c>
    </row>
    <row r="557112" spans="1:1" x14ac:dyDescent="0.35">
      <c r="A557112" s="13" t="s">
        <v>41</v>
      </c>
    </row>
    <row r="557113" spans="1:1" x14ac:dyDescent="0.35">
      <c r="A557113" s="13" t="s">
        <v>42</v>
      </c>
    </row>
    <row r="557114" spans="1:1" x14ac:dyDescent="0.35">
      <c r="A557114" s="13" t="s">
        <v>43</v>
      </c>
    </row>
    <row r="557115" spans="1:1" x14ac:dyDescent="0.35">
      <c r="A557115" s="13" t="s">
        <v>44</v>
      </c>
    </row>
    <row r="573433" spans="1:1" x14ac:dyDescent="0.35">
      <c r="A573433" s="13" t="s">
        <v>0</v>
      </c>
    </row>
    <row r="573434" spans="1:1" x14ac:dyDescent="0.35">
      <c r="A573434" s="13" t="s">
        <v>1</v>
      </c>
    </row>
    <row r="573435" spans="1:1" x14ac:dyDescent="0.35">
      <c r="A573435" s="13" t="s">
        <v>2</v>
      </c>
    </row>
    <row r="573436" spans="1:1" x14ac:dyDescent="0.35">
      <c r="A573436" s="13" t="s">
        <v>3</v>
      </c>
    </row>
    <row r="573437" spans="1:1" x14ac:dyDescent="0.35">
      <c r="A573437" s="13" t="s">
        <v>4</v>
      </c>
    </row>
    <row r="573438" spans="1:1" x14ac:dyDescent="0.35">
      <c r="A573438" s="13" t="s">
        <v>5</v>
      </c>
    </row>
    <row r="573439" spans="1:1" x14ac:dyDescent="0.35">
      <c r="A573439" s="13" t="s">
        <v>6</v>
      </c>
    </row>
    <row r="573440" spans="1:1" x14ac:dyDescent="0.35">
      <c r="A573440" s="13" t="s">
        <v>7</v>
      </c>
    </row>
    <row r="573441" spans="1:1" x14ac:dyDescent="0.35">
      <c r="A573441" s="13" t="s">
        <v>8</v>
      </c>
    </row>
    <row r="573442" spans="1:1" x14ac:dyDescent="0.35">
      <c r="A573442" s="13" t="s">
        <v>9</v>
      </c>
    </row>
    <row r="573443" spans="1:1" x14ac:dyDescent="0.35">
      <c r="A573443" s="13" t="s">
        <v>10</v>
      </c>
    </row>
    <row r="573444" spans="1:1" x14ac:dyDescent="0.35">
      <c r="A573444" s="13" t="s">
        <v>11</v>
      </c>
    </row>
    <row r="573445" spans="1:1" x14ac:dyDescent="0.35">
      <c r="A573445" s="13" t="s">
        <v>12</v>
      </c>
    </row>
    <row r="573446" spans="1:1" x14ac:dyDescent="0.35">
      <c r="A573446" s="13" t="s">
        <v>13</v>
      </c>
    </row>
    <row r="573447" spans="1:1" x14ac:dyDescent="0.35">
      <c r="A573447" s="13" t="s">
        <v>14</v>
      </c>
    </row>
    <row r="573448" spans="1:1" x14ac:dyDescent="0.35">
      <c r="A573448" s="13" t="s">
        <v>15</v>
      </c>
    </row>
    <row r="573449" spans="1:1" x14ac:dyDescent="0.35">
      <c r="A573449" s="13" t="s">
        <v>16</v>
      </c>
    </row>
    <row r="573450" spans="1:1" x14ac:dyDescent="0.35">
      <c r="A573450" s="13" t="s">
        <v>17</v>
      </c>
    </row>
    <row r="573451" spans="1:1" x14ac:dyDescent="0.35">
      <c r="A573451" s="13" t="s">
        <v>18</v>
      </c>
    </row>
    <row r="573452" spans="1:1" x14ac:dyDescent="0.35">
      <c r="A573452" s="13" t="s">
        <v>149</v>
      </c>
    </row>
    <row r="573453" spans="1:1" x14ac:dyDescent="0.35">
      <c r="A573453" s="13" t="s">
        <v>150</v>
      </c>
    </row>
    <row r="573454" spans="1:1" x14ac:dyDescent="0.35">
      <c r="A573454" s="13" t="s">
        <v>151</v>
      </c>
    </row>
    <row r="573455" spans="1:1" x14ac:dyDescent="0.35">
      <c r="A573455" s="13" t="s">
        <v>152</v>
      </c>
    </row>
    <row r="573456" spans="1:1" x14ac:dyDescent="0.35">
      <c r="A573456" s="13" t="s">
        <v>153</v>
      </c>
    </row>
    <row r="573457" spans="1:1" x14ac:dyDescent="0.35">
      <c r="A573457" s="13" t="s">
        <v>154</v>
      </c>
    </row>
    <row r="573458" spans="1:1" x14ac:dyDescent="0.35">
      <c r="A573458" s="13" t="s">
        <v>155</v>
      </c>
    </row>
    <row r="573459" spans="1:1" x14ac:dyDescent="0.35">
      <c r="A573459" s="13" t="s">
        <v>156</v>
      </c>
    </row>
    <row r="573460" spans="1:1" x14ac:dyDescent="0.35">
      <c r="A573460" s="13" t="s">
        <v>19</v>
      </c>
    </row>
    <row r="573461" spans="1:1" x14ac:dyDescent="0.35">
      <c r="A573461" s="13" t="s">
        <v>20</v>
      </c>
    </row>
    <row r="573462" spans="1:1" x14ac:dyDescent="0.35">
      <c r="A573462" s="13" t="s">
        <v>157</v>
      </c>
    </row>
    <row r="573463" spans="1:1" x14ac:dyDescent="0.35">
      <c r="A573463" s="13" t="s">
        <v>158</v>
      </c>
    </row>
    <row r="573464" spans="1:1" x14ac:dyDescent="0.35">
      <c r="A573464" s="13" t="s">
        <v>21</v>
      </c>
    </row>
    <row r="573465" spans="1:1" x14ac:dyDescent="0.35">
      <c r="A573465" s="13" t="s">
        <v>22</v>
      </c>
    </row>
    <row r="573466" spans="1:1" x14ac:dyDescent="0.35">
      <c r="A573466" s="13" t="s">
        <v>23</v>
      </c>
    </row>
    <row r="573467" spans="1:1" x14ac:dyDescent="0.35">
      <c r="A573467" s="13" t="s">
        <v>24</v>
      </c>
    </row>
    <row r="573468" spans="1:1" x14ac:dyDescent="0.35">
      <c r="A573468" s="13" t="s">
        <v>159</v>
      </c>
    </row>
    <row r="573469" spans="1:1" x14ac:dyDescent="0.35">
      <c r="A573469" s="13" t="s">
        <v>160</v>
      </c>
    </row>
    <row r="573470" spans="1:1" x14ac:dyDescent="0.35">
      <c r="A573470" s="13" t="s">
        <v>25</v>
      </c>
    </row>
    <row r="573471" spans="1:1" x14ac:dyDescent="0.35">
      <c r="A573471" s="13" t="s">
        <v>26</v>
      </c>
    </row>
    <row r="573472" spans="1:1" x14ac:dyDescent="0.35">
      <c r="A573472" s="13" t="s">
        <v>161</v>
      </c>
    </row>
    <row r="573473" spans="1:1" x14ac:dyDescent="0.35">
      <c r="A573473" s="13" t="s">
        <v>162</v>
      </c>
    </row>
    <row r="573474" spans="1:1" x14ac:dyDescent="0.35">
      <c r="A573474" s="13" t="s">
        <v>27</v>
      </c>
    </row>
    <row r="573475" spans="1:1" x14ac:dyDescent="0.35">
      <c r="A573475" s="13" t="s">
        <v>28</v>
      </c>
    </row>
    <row r="573476" spans="1:1" x14ac:dyDescent="0.35">
      <c r="A573476" s="13" t="s">
        <v>163</v>
      </c>
    </row>
    <row r="573477" spans="1:1" x14ac:dyDescent="0.35">
      <c r="A573477" s="13" t="s">
        <v>167</v>
      </c>
    </row>
    <row r="573478" spans="1:1" x14ac:dyDescent="0.35">
      <c r="A573478" s="13" t="s">
        <v>29</v>
      </c>
    </row>
    <row r="573479" spans="1:1" x14ac:dyDescent="0.35">
      <c r="A573479" s="13" t="s">
        <v>30</v>
      </c>
    </row>
    <row r="573480" spans="1:1" x14ac:dyDescent="0.35">
      <c r="A573480" s="13" t="s">
        <v>31</v>
      </c>
    </row>
    <row r="573481" spans="1:1" x14ac:dyDescent="0.35">
      <c r="A573481" s="13" t="s">
        <v>32</v>
      </c>
    </row>
    <row r="573482" spans="1:1" x14ac:dyDescent="0.35">
      <c r="A573482" s="13" t="s">
        <v>164</v>
      </c>
    </row>
    <row r="573483" spans="1:1" x14ac:dyDescent="0.35">
      <c r="A573483" s="13" t="s">
        <v>165</v>
      </c>
    </row>
    <row r="573484" spans="1:1" x14ac:dyDescent="0.35">
      <c r="A573484" s="13" t="s">
        <v>166</v>
      </c>
    </row>
    <row r="573485" spans="1:1" x14ac:dyDescent="0.35">
      <c r="A573485" s="13" t="s">
        <v>168</v>
      </c>
    </row>
    <row r="573486" spans="1:1" x14ac:dyDescent="0.35">
      <c r="A573486" s="13" t="s">
        <v>33</v>
      </c>
    </row>
    <row r="573487" spans="1:1" x14ac:dyDescent="0.35">
      <c r="A573487" s="13" t="s">
        <v>34</v>
      </c>
    </row>
    <row r="573488" spans="1:1" x14ac:dyDescent="0.35">
      <c r="A573488" s="13" t="s">
        <v>169</v>
      </c>
    </row>
    <row r="573489" spans="1:1" x14ac:dyDescent="0.35">
      <c r="A573489" s="13" t="s">
        <v>170</v>
      </c>
    </row>
    <row r="573490" spans="1:1" x14ac:dyDescent="0.35">
      <c r="A573490" s="13" t="s">
        <v>35</v>
      </c>
    </row>
    <row r="573491" spans="1:1" x14ac:dyDescent="0.35">
      <c r="A573491" s="13" t="s">
        <v>36</v>
      </c>
    </row>
    <row r="573492" spans="1:1" x14ac:dyDescent="0.35">
      <c r="A573492" s="13" t="s">
        <v>37</v>
      </c>
    </row>
    <row r="573493" spans="1:1" x14ac:dyDescent="0.35">
      <c r="A573493" s="13" t="s">
        <v>38</v>
      </c>
    </row>
    <row r="573494" spans="1:1" x14ac:dyDescent="0.35">
      <c r="A573494" s="13" t="s">
        <v>39</v>
      </c>
    </row>
    <row r="573495" spans="1:1" x14ac:dyDescent="0.35">
      <c r="A573495" s="13" t="s">
        <v>40</v>
      </c>
    </row>
    <row r="573496" spans="1:1" x14ac:dyDescent="0.35">
      <c r="A573496" s="13" t="s">
        <v>41</v>
      </c>
    </row>
    <row r="573497" spans="1:1" x14ac:dyDescent="0.35">
      <c r="A573497" s="13" t="s">
        <v>42</v>
      </c>
    </row>
    <row r="573498" spans="1:1" x14ac:dyDescent="0.35">
      <c r="A573498" s="13" t="s">
        <v>43</v>
      </c>
    </row>
    <row r="573499" spans="1:1" x14ac:dyDescent="0.35">
      <c r="A573499" s="13" t="s">
        <v>44</v>
      </c>
    </row>
    <row r="589817" spans="1:1" x14ac:dyDescent="0.35">
      <c r="A589817" s="13" t="s">
        <v>0</v>
      </c>
    </row>
    <row r="589818" spans="1:1" x14ac:dyDescent="0.35">
      <c r="A589818" s="13" t="s">
        <v>1</v>
      </c>
    </row>
    <row r="589819" spans="1:1" x14ac:dyDescent="0.35">
      <c r="A589819" s="13" t="s">
        <v>2</v>
      </c>
    </row>
    <row r="589820" spans="1:1" x14ac:dyDescent="0.35">
      <c r="A589820" s="13" t="s">
        <v>3</v>
      </c>
    </row>
    <row r="589821" spans="1:1" x14ac:dyDescent="0.35">
      <c r="A589821" s="13" t="s">
        <v>4</v>
      </c>
    </row>
    <row r="589822" spans="1:1" x14ac:dyDescent="0.35">
      <c r="A589822" s="13" t="s">
        <v>5</v>
      </c>
    </row>
    <row r="589823" spans="1:1" x14ac:dyDescent="0.35">
      <c r="A589823" s="13" t="s">
        <v>6</v>
      </c>
    </row>
    <row r="589824" spans="1:1" x14ac:dyDescent="0.35">
      <c r="A589824" s="13" t="s">
        <v>7</v>
      </c>
    </row>
    <row r="589825" spans="1:1" x14ac:dyDescent="0.35">
      <c r="A589825" s="13" t="s">
        <v>8</v>
      </c>
    </row>
    <row r="589826" spans="1:1" x14ac:dyDescent="0.35">
      <c r="A589826" s="13" t="s">
        <v>9</v>
      </c>
    </row>
    <row r="589827" spans="1:1" x14ac:dyDescent="0.35">
      <c r="A589827" s="13" t="s">
        <v>10</v>
      </c>
    </row>
    <row r="589828" spans="1:1" x14ac:dyDescent="0.35">
      <c r="A589828" s="13" t="s">
        <v>11</v>
      </c>
    </row>
    <row r="589829" spans="1:1" x14ac:dyDescent="0.35">
      <c r="A589829" s="13" t="s">
        <v>12</v>
      </c>
    </row>
    <row r="589830" spans="1:1" x14ac:dyDescent="0.35">
      <c r="A589830" s="13" t="s">
        <v>13</v>
      </c>
    </row>
    <row r="589831" spans="1:1" x14ac:dyDescent="0.35">
      <c r="A589831" s="13" t="s">
        <v>14</v>
      </c>
    </row>
    <row r="589832" spans="1:1" x14ac:dyDescent="0.35">
      <c r="A589832" s="13" t="s">
        <v>15</v>
      </c>
    </row>
    <row r="589833" spans="1:1" x14ac:dyDescent="0.35">
      <c r="A589833" s="13" t="s">
        <v>16</v>
      </c>
    </row>
    <row r="589834" spans="1:1" x14ac:dyDescent="0.35">
      <c r="A589834" s="13" t="s">
        <v>17</v>
      </c>
    </row>
    <row r="589835" spans="1:1" x14ac:dyDescent="0.35">
      <c r="A589835" s="13" t="s">
        <v>18</v>
      </c>
    </row>
    <row r="589836" spans="1:1" x14ac:dyDescent="0.35">
      <c r="A589836" s="13" t="s">
        <v>149</v>
      </c>
    </row>
    <row r="589837" spans="1:1" x14ac:dyDescent="0.35">
      <c r="A589837" s="13" t="s">
        <v>150</v>
      </c>
    </row>
    <row r="589838" spans="1:1" x14ac:dyDescent="0.35">
      <c r="A589838" s="13" t="s">
        <v>151</v>
      </c>
    </row>
    <row r="589839" spans="1:1" x14ac:dyDescent="0.35">
      <c r="A589839" s="13" t="s">
        <v>152</v>
      </c>
    </row>
    <row r="589840" spans="1:1" x14ac:dyDescent="0.35">
      <c r="A589840" s="13" t="s">
        <v>153</v>
      </c>
    </row>
    <row r="589841" spans="1:1" x14ac:dyDescent="0.35">
      <c r="A589841" s="13" t="s">
        <v>154</v>
      </c>
    </row>
    <row r="589842" spans="1:1" x14ac:dyDescent="0.35">
      <c r="A589842" s="13" t="s">
        <v>155</v>
      </c>
    </row>
    <row r="589843" spans="1:1" x14ac:dyDescent="0.35">
      <c r="A589843" s="13" t="s">
        <v>156</v>
      </c>
    </row>
    <row r="589844" spans="1:1" x14ac:dyDescent="0.35">
      <c r="A589844" s="13" t="s">
        <v>19</v>
      </c>
    </row>
    <row r="589845" spans="1:1" x14ac:dyDescent="0.35">
      <c r="A589845" s="13" t="s">
        <v>20</v>
      </c>
    </row>
    <row r="589846" spans="1:1" x14ac:dyDescent="0.35">
      <c r="A589846" s="13" t="s">
        <v>157</v>
      </c>
    </row>
    <row r="589847" spans="1:1" x14ac:dyDescent="0.35">
      <c r="A589847" s="13" t="s">
        <v>158</v>
      </c>
    </row>
    <row r="589848" spans="1:1" x14ac:dyDescent="0.35">
      <c r="A589848" s="13" t="s">
        <v>21</v>
      </c>
    </row>
    <row r="589849" spans="1:1" x14ac:dyDescent="0.35">
      <c r="A589849" s="13" t="s">
        <v>22</v>
      </c>
    </row>
    <row r="589850" spans="1:1" x14ac:dyDescent="0.35">
      <c r="A589850" s="13" t="s">
        <v>23</v>
      </c>
    </row>
    <row r="589851" spans="1:1" x14ac:dyDescent="0.35">
      <c r="A589851" s="13" t="s">
        <v>24</v>
      </c>
    </row>
    <row r="589852" spans="1:1" x14ac:dyDescent="0.35">
      <c r="A589852" s="13" t="s">
        <v>159</v>
      </c>
    </row>
    <row r="589853" spans="1:1" x14ac:dyDescent="0.35">
      <c r="A589853" s="13" t="s">
        <v>160</v>
      </c>
    </row>
    <row r="589854" spans="1:1" x14ac:dyDescent="0.35">
      <c r="A589854" s="13" t="s">
        <v>25</v>
      </c>
    </row>
    <row r="589855" spans="1:1" x14ac:dyDescent="0.35">
      <c r="A589855" s="13" t="s">
        <v>26</v>
      </c>
    </row>
    <row r="589856" spans="1:1" x14ac:dyDescent="0.35">
      <c r="A589856" s="13" t="s">
        <v>161</v>
      </c>
    </row>
    <row r="589857" spans="1:1" x14ac:dyDescent="0.35">
      <c r="A589857" s="13" t="s">
        <v>162</v>
      </c>
    </row>
    <row r="589858" spans="1:1" x14ac:dyDescent="0.35">
      <c r="A589858" s="13" t="s">
        <v>27</v>
      </c>
    </row>
    <row r="589859" spans="1:1" x14ac:dyDescent="0.35">
      <c r="A589859" s="13" t="s">
        <v>28</v>
      </c>
    </row>
    <row r="589860" spans="1:1" x14ac:dyDescent="0.35">
      <c r="A589860" s="13" t="s">
        <v>163</v>
      </c>
    </row>
    <row r="589861" spans="1:1" x14ac:dyDescent="0.35">
      <c r="A589861" s="13" t="s">
        <v>167</v>
      </c>
    </row>
    <row r="589862" spans="1:1" x14ac:dyDescent="0.35">
      <c r="A589862" s="13" t="s">
        <v>29</v>
      </c>
    </row>
    <row r="589863" spans="1:1" x14ac:dyDescent="0.35">
      <c r="A589863" s="13" t="s">
        <v>30</v>
      </c>
    </row>
    <row r="589864" spans="1:1" x14ac:dyDescent="0.35">
      <c r="A589864" s="13" t="s">
        <v>31</v>
      </c>
    </row>
    <row r="589865" spans="1:1" x14ac:dyDescent="0.35">
      <c r="A589865" s="13" t="s">
        <v>32</v>
      </c>
    </row>
    <row r="589866" spans="1:1" x14ac:dyDescent="0.35">
      <c r="A589866" s="13" t="s">
        <v>164</v>
      </c>
    </row>
    <row r="589867" spans="1:1" x14ac:dyDescent="0.35">
      <c r="A589867" s="13" t="s">
        <v>165</v>
      </c>
    </row>
    <row r="589868" spans="1:1" x14ac:dyDescent="0.35">
      <c r="A589868" s="13" t="s">
        <v>166</v>
      </c>
    </row>
    <row r="589869" spans="1:1" x14ac:dyDescent="0.35">
      <c r="A589869" s="13" t="s">
        <v>168</v>
      </c>
    </row>
    <row r="589870" spans="1:1" x14ac:dyDescent="0.35">
      <c r="A589870" s="13" t="s">
        <v>33</v>
      </c>
    </row>
    <row r="589871" spans="1:1" x14ac:dyDescent="0.35">
      <c r="A589871" s="13" t="s">
        <v>34</v>
      </c>
    </row>
    <row r="589872" spans="1:1" x14ac:dyDescent="0.35">
      <c r="A589872" s="13" t="s">
        <v>169</v>
      </c>
    </row>
    <row r="589873" spans="1:1" x14ac:dyDescent="0.35">
      <c r="A589873" s="13" t="s">
        <v>170</v>
      </c>
    </row>
    <row r="589874" spans="1:1" x14ac:dyDescent="0.35">
      <c r="A589874" s="13" t="s">
        <v>35</v>
      </c>
    </row>
    <row r="589875" spans="1:1" x14ac:dyDescent="0.35">
      <c r="A589875" s="13" t="s">
        <v>36</v>
      </c>
    </row>
    <row r="589876" spans="1:1" x14ac:dyDescent="0.35">
      <c r="A589876" s="13" t="s">
        <v>37</v>
      </c>
    </row>
    <row r="589877" spans="1:1" x14ac:dyDescent="0.35">
      <c r="A589877" s="13" t="s">
        <v>38</v>
      </c>
    </row>
    <row r="589878" spans="1:1" x14ac:dyDescent="0.35">
      <c r="A589878" s="13" t="s">
        <v>39</v>
      </c>
    </row>
    <row r="589879" spans="1:1" x14ac:dyDescent="0.35">
      <c r="A589879" s="13" t="s">
        <v>40</v>
      </c>
    </row>
    <row r="589880" spans="1:1" x14ac:dyDescent="0.35">
      <c r="A589880" s="13" t="s">
        <v>41</v>
      </c>
    </row>
    <row r="589881" spans="1:1" x14ac:dyDescent="0.35">
      <c r="A589881" s="13" t="s">
        <v>42</v>
      </c>
    </row>
    <row r="589882" spans="1:1" x14ac:dyDescent="0.35">
      <c r="A589882" s="13" t="s">
        <v>43</v>
      </c>
    </row>
    <row r="589883" spans="1:1" x14ac:dyDescent="0.35">
      <c r="A589883" s="13" t="s">
        <v>44</v>
      </c>
    </row>
    <row r="606201" spans="1:1" x14ac:dyDescent="0.35">
      <c r="A606201" s="13" t="s">
        <v>0</v>
      </c>
    </row>
    <row r="606202" spans="1:1" x14ac:dyDescent="0.35">
      <c r="A606202" s="13" t="s">
        <v>1</v>
      </c>
    </row>
    <row r="606203" spans="1:1" x14ac:dyDescent="0.35">
      <c r="A606203" s="13" t="s">
        <v>2</v>
      </c>
    </row>
    <row r="606204" spans="1:1" x14ac:dyDescent="0.35">
      <c r="A606204" s="13" t="s">
        <v>3</v>
      </c>
    </row>
    <row r="606205" spans="1:1" x14ac:dyDescent="0.35">
      <c r="A606205" s="13" t="s">
        <v>4</v>
      </c>
    </row>
    <row r="606206" spans="1:1" x14ac:dyDescent="0.35">
      <c r="A606206" s="13" t="s">
        <v>5</v>
      </c>
    </row>
    <row r="606207" spans="1:1" x14ac:dyDescent="0.35">
      <c r="A606207" s="13" t="s">
        <v>6</v>
      </c>
    </row>
    <row r="606208" spans="1:1" x14ac:dyDescent="0.35">
      <c r="A606208" s="13" t="s">
        <v>7</v>
      </c>
    </row>
    <row r="606209" spans="1:1" x14ac:dyDescent="0.35">
      <c r="A606209" s="13" t="s">
        <v>8</v>
      </c>
    </row>
    <row r="606210" spans="1:1" x14ac:dyDescent="0.35">
      <c r="A606210" s="13" t="s">
        <v>9</v>
      </c>
    </row>
    <row r="606211" spans="1:1" x14ac:dyDescent="0.35">
      <c r="A606211" s="13" t="s">
        <v>10</v>
      </c>
    </row>
    <row r="606212" spans="1:1" x14ac:dyDescent="0.35">
      <c r="A606212" s="13" t="s">
        <v>11</v>
      </c>
    </row>
    <row r="606213" spans="1:1" x14ac:dyDescent="0.35">
      <c r="A606213" s="13" t="s">
        <v>12</v>
      </c>
    </row>
    <row r="606214" spans="1:1" x14ac:dyDescent="0.35">
      <c r="A606214" s="13" t="s">
        <v>13</v>
      </c>
    </row>
    <row r="606215" spans="1:1" x14ac:dyDescent="0.35">
      <c r="A606215" s="13" t="s">
        <v>14</v>
      </c>
    </row>
    <row r="606216" spans="1:1" x14ac:dyDescent="0.35">
      <c r="A606216" s="13" t="s">
        <v>15</v>
      </c>
    </row>
    <row r="606217" spans="1:1" x14ac:dyDescent="0.35">
      <c r="A606217" s="13" t="s">
        <v>16</v>
      </c>
    </row>
    <row r="606218" spans="1:1" x14ac:dyDescent="0.35">
      <c r="A606218" s="13" t="s">
        <v>17</v>
      </c>
    </row>
    <row r="606219" spans="1:1" x14ac:dyDescent="0.35">
      <c r="A606219" s="13" t="s">
        <v>18</v>
      </c>
    </row>
    <row r="606220" spans="1:1" x14ac:dyDescent="0.35">
      <c r="A606220" s="13" t="s">
        <v>149</v>
      </c>
    </row>
    <row r="606221" spans="1:1" x14ac:dyDescent="0.35">
      <c r="A606221" s="13" t="s">
        <v>150</v>
      </c>
    </row>
    <row r="606222" spans="1:1" x14ac:dyDescent="0.35">
      <c r="A606222" s="13" t="s">
        <v>151</v>
      </c>
    </row>
    <row r="606223" spans="1:1" x14ac:dyDescent="0.35">
      <c r="A606223" s="13" t="s">
        <v>152</v>
      </c>
    </row>
    <row r="606224" spans="1:1" x14ac:dyDescent="0.35">
      <c r="A606224" s="13" t="s">
        <v>153</v>
      </c>
    </row>
    <row r="606225" spans="1:1" x14ac:dyDescent="0.35">
      <c r="A606225" s="13" t="s">
        <v>154</v>
      </c>
    </row>
    <row r="606226" spans="1:1" x14ac:dyDescent="0.35">
      <c r="A606226" s="13" t="s">
        <v>155</v>
      </c>
    </row>
    <row r="606227" spans="1:1" x14ac:dyDescent="0.35">
      <c r="A606227" s="13" t="s">
        <v>156</v>
      </c>
    </row>
    <row r="606228" spans="1:1" x14ac:dyDescent="0.35">
      <c r="A606228" s="13" t="s">
        <v>19</v>
      </c>
    </row>
    <row r="606229" spans="1:1" x14ac:dyDescent="0.35">
      <c r="A606229" s="13" t="s">
        <v>20</v>
      </c>
    </row>
    <row r="606230" spans="1:1" x14ac:dyDescent="0.35">
      <c r="A606230" s="13" t="s">
        <v>157</v>
      </c>
    </row>
    <row r="606231" spans="1:1" x14ac:dyDescent="0.35">
      <c r="A606231" s="13" t="s">
        <v>158</v>
      </c>
    </row>
    <row r="606232" spans="1:1" x14ac:dyDescent="0.35">
      <c r="A606232" s="13" t="s">
        <v>21</v>
      </c>
    </row>
    <row r="606233" spans="1:1" x14ac:dyDescent="0.35">
      <c r="A606233" s="13" t="s">
        <v>22</v>
      </c>
    </row>
    <row r="606234" spans="1:1" x14ac:dyDescent="0.35">
      <c r="A606234" s="13" t="s">
        <v>23</v>
      </c>
    </row>
    <row r="606235" spans="1:1" x14ac:dyDescent="0.35">
      <c r="A606235" s="13" t="s">
        <v>24</v>
      </c>
    </row>
    <row r="606236" spans="1:1" x14ac:dyDescent="0.35">
      <c r="A606236" s="13" t="s">
        <v>159</v>
      </c>
    </row>
    <row r="606237" spans="1:1" x14ac:dyDescent="0.35">
      <c r="A606237" s="13" t="s">
        <v>160</v>
      </c>
    </row>
    <row r="606238" spans="1:1" x14ac:dyDescent="0.35">
      <c r="A606238" s="13" t="s">
        <v>25</v>
      </c>
    </row>
    <row r="606239" spans="1:1" x14ac:dyDescent="0.35">
      <c r="A606239" s="13" t="s">
        <v>26</v>
      </c>
    </row>
    <row r="606240" spans="1:1" x14ac:dyDescent="0.35">
      <c r="A606240" s="13" t="s">
        <v>161</v>
      </c>
    </row>
    <row r="606241" spans="1:1" x14ac:dyDescent="0.35">
      <c r="A606241" s="13" t="s">
        <v>162</v>
      </c>
    </row>
    <row r="606242" spans="1:1" x14ac:dyDescent="0.35">
      <c r="A606242" s="13" t="s">
        <v>27</v>
      </c>
    </row>
    <row r="606243" spans="1:1" x14ac:dyDescent="0.35">
      <c r="A606243" s="13" t="s">
        <v>28</v>
      </c>
    </row>
    <row r="606244" spans="1:1" x14ac:dyDescent="0.35">
      <c r="A606244" s="13" t="s">
        <v>163</v>
      </c>
    </row>
    <row r="606245" spans="1:1" x14ac:dyDescent="0.35">
      <c r="A606245" s="13" t="s">
        <v>167</v>
      </c>
    </row>
    <row r="606246" spans="1:1" x14ac:dyDescent="0.35">
      <c r="A606246" s="13" t="s">
        <v>29</v>
      </c>
    </row>
    <row r="606247" spans="1:1" x14ac:dyDescent="0.35">
      <c r="A606247" s="13" t="s">
        <v>30</v>
      </c>
    </row>
    <row r="606248" spans="1:1" x14ac:dyDescent="0.35">
      <c r="A606248" s="13" t="s">
        <v>31</v>
      </c>
    </row>
    <row r="606249" spans="1:1" x14ac:dyDescent="0.35">
      <c r="A606249" s="13" t="s">
        <v>32</v>
      </c>
    </row>
    <row r="606250" spans="1:1" x14ac:dyDescent="0.35">
      <c r="A606250" s="13" t="s">
        <v>164</v>
      </c>
    </row>
    <row r="606251" spans="1:1" x14ac:dyDescent="0.35">
      <c r="A606251" s="13" t="s">
        <v>165</v>
      </c>
    </row>
    <row r="606252" spans="1:1" x14ac:dyDescent="0.35">
      <c r="A606252" s="13" t="s">
        <v>166</v>
      </c>
    </row>
    <row r="606253" spans="1:1" x14ac:dyDescent="0.35">
      <c r="A606253" s="13" t="s">
        <v>168</v>
      </c>
    </row>
    <row r="606254" spans="1:1" x14ac:dyDescent="0.35">
      <c r="A606254" s="13" t="s">
        <v>33</v>
      </c>
    </row>
    <row r="606255" spans="1:1" x14ac:dyDescent="0.35">
      <c r="A606255" s="13" t="s">
        <v>34</v>
      </c>
    </row>
    <row r="606256" spans="1:1" x14ac:dyDescent="0.35">
      <c r="A606256" s="13" t="s">
        <v>169</v>
      </c>
    </row>
    <row r="606257" spans="1:1" x14ac:dyDescent="0.35">
      <c r="A606257" s="13" t="s">
        <v>170</v>
      </c>
    </row>
    <row r="606258" spans="1:1" x14ac:dyDescent="0.35">
      <c r="A606258" s="13" t="s">
        <v>35</v>
      </c>
    </row>
    <row r="606259" spans="1:1" x14ac:dyDescent="0.35">
      <c r="A606259" s="13" t="s">
        <v>36</v>
      </c>
    </row>
    <row r="606260" spans="1:1" x14ac:dyDescent="0.35">
      <c r="A606260" s="13" t="s">
        <v>37</v>
      </c>
    </row>
    <row r="606261" spans="1:1" x14ac:dyDescent="0.35">
      <c r="A606261" s="13" t="s">
        <v>38</v>
      </c>
    </row>
    <row r="606262" spans="1:1" x14ac:dyDescent="0.35">
      <c r="A606262" s="13" t="s">
        <v>39</v>
      </c>
    </row>
    <row r="606263" spans="1:1" x14ac:dyDescent="0.35">
      <c r="A606263" s="13" t="s">
        <v>40</v>
      </c>
    </row>
    <row r="606264" spans="1:1" x14ac:dyDescent="0.35">
      <c r="A606264" s="13" t="s">
        <v>41</v>
      </c>
    </row>
    <row r="606265" spans="1:1" x14ac:dyDescent="0.35">
      <c r="A606265" s="13" t="s">
        <v>42</v>
      </c>
    </row>
    <row r="606266" spans="1:1" x14ac:dyDescent="0.35">
      <c r="A606266" s="13" t="s">
        <v>43</v>
      </c>
    </row>
    <row r="606267" spans="1:1" x14ac:dyDescent="0.35">
      <c r="A606267" s="13" t="s">
        <v>44</v>
      </c>
    </row>
    <row r="622585" spans="1:1" x14ac:dyDescent="0.35">
      <c r="A622585" s="13" t="s">
        <v>0</v>
      </c>
    </row>
    <row r="622586" spans="1:1" x14ac:dyDescent="0.35">
      <c r="A622586" s="13" t="s">
        <v>1</v>
      </c>
    </row>
    <row r="622587" spans="1:1" x14ac:dyDescent="0.35">
      <c r="A622587" s="13" t="s">
        <v>2</v>
      </c>
    </row>
    <row r="622588" spans="1:1" x14ac:dyDescent="0.35">
      <c r="A622588" s="13" t="s">
        <v>3</v>
      </c>
    </row>
    <row r="622589" spans="1:1" x14ac:dyDescent="0.35">
      <c r="A622589" s="13" t="s">
        <v>4</v>
      </c>
    </row>
    <row r="622590" spans="1:1" x14ac:dyDescent="0.35">
      <c r="A622590" s="13" t="s">
        <v>5</v>
      </c>
    </row>
    <row r="622591" spans="1:1" x14ac:dyDescent="0.35">
      <c r="A622591" s="13" t="s">
        <v>6</v>
      </c>
    </row>
    <row r="622592" spans="1:1" x14ac:dyDescent="0.35">
      <c r="A622592" s="13" t="s">
        <v>7</v>
      </c>
    </row>
    <row r="622593" spans="1:1" x14ac:dyDescent="0.35">
      <c r="A622593" s="13" t="s">
        <v>8</v>
      </c>
    </row>
    <row r="622594" spans="1:1" x14ac:dyDescent="0.35">
      <c r="A622594" s="13" t="s">
        <v>9</v>
      </c>
    </row>
    <row r="622595" spans="1:1" x14ac:dyDescent="0.35">
      <c r="A622595" s="13" t="s">
        <v>10</v>
      </c>
    </row>
    <row r="622596" spans="1:1" x14ac:dyDescent="0.35">
      <c r="A622596" s="13" t="s">
        <v>11</v>
      </c>
    </row>
    <row r="622597" spans="1:1" x14ac:dyDescent="0.35">
      <c r="A622597" s="13" t="s">
        <v>12</v>
      </c>
    </row>
    <row r="622598" spans="1:1" x14ac:dyDescent="0.35">
      <c r="A622598" s="13" t="s">
        <v>13</v>
      </c>
    </row>
    <row r="622599" spans="1:1" x14ac:dyDescent="0.35">
      <c r="A622599" s="13" t="s">
        <v>14</v>
      </c>
    </row>
    <row r="622600" spans="1:1" x14ac:dyDescent="0.35">
      <c r="A622600" s="13" t="s">
        <v>15</v>
      </c>
    </row>
    <row r="622601" spans="1:1" x14ac:dyDescent="0.35">
      <c r="A622601" s="13" t="s">
        <v>16</v>
      </c>
    </row>
    <row r="622602" spans="1:1" x14ac:dyDescent="0.35">
      <c r="A622602" s="13" t="s">
        <v>17</v>
      </c>
    </row>
    <row r="622603" spans="1:1" x14ac:dyDescent="0.35">
      <c r="A622603" s="13" t="s">
        <v>18</v>
      </c>
    </row>
    <row r="622604" spans="1:1" x14ac:dyDescent="0.35">
      <c r="A622604" s="13" t="s">
        <v>149</v>
      </c>
    </row>
    <row r="622605" spans="1:1" x14ac:dyDescent="0.35">
      <c r="A622605" s="13" t="s">
        <v>150</v>
      </c>
    </row>
    <row r="622606" spans="1:1" x14ac:dyDescent="0.35">
      <c r="A622606" s="13" t="s">
        <v>151</v>
      </c>
    </row>
    <row r="622607" spans="1:1" x14ac:dyDescent="0.35">
      <c r="A622607" s="13" t="s">
        <v>152</v>
      </c>
    </row>
    <row r="622608" spans="1:1" x14ac:dyDescent="0.35">
      <c r="A622608" s="13" t="s">
        <v>153</v>
      </c>
    </row>
    <row r="622609" spans="1:1" x14ac:dyDescent="0.35">
      <c r="A622609" s="13" t="s">
        <v>154</v>
      </c>
    </row>
    <row r="622610" spans="1:1" x14ac:dyDescent="0.35">
      <c r="A622610" s="13" t="s">
        <v>155</v>
      </c>
    </row>
    <row r="622611" spans="1:1" x14ac:dyDescent="0.35">
      <c r="A622611" s="13" t="s">
        <v>156</v>
      </c>
    </row>
    <row r="622612" spans="1:1" x14ac:dyDescent="0.35">
      <c r="A622612" s="13" t="s">
        <v>19</v>
      </c>
    </row>
    <row r="622613" spans="1:1" x14ac:dyDescent="0.35">
      <c r="A622613" s="13" t="s">
        <v>20</v>
      </c>
    </row>
    <row r="622614" spans="1:1" x14ac:dyDescent="0.35">
      <c r="A622614" s="13" t="s">
        <v>157</v>
      </c>
    </row>
    <row r="622615" spans="1:1" x14ac:dyDescent="0.35">
      <c r="A622615" s="13" t="s">
        <v>158</v>
      </c>
    </row>
    <row r="622616" spans="1:1" x14ac:dyDescent="0.35">
      <c r="A622616" s="13" t="s">
        <v>21</v>
      </c>
    </row>
    <row r="622617" spans="1:1" x14ac:dyDescent="0.35">
      <c r="A622617" s="13" t="s">
        <v>22</v>
      </c>
    </row>
    <row r="622618" spans="1:1" x14ac:dyDescent="0.35">
      <c r="A622618" s="13" t="s">
        <v>23</v>
      </c>
    </row>
    <row r="622619" spans="1:1" x14ac:dyDescent="0.35">
      <c r="A622619" s="13" t="s">
        <v>24</v>
      </c>
    </row>
    <row r="622620" spans="1:1" x14ac:dyDescent="0.35">
      <c r="A622620" s="13" t="s">
        <v>159</v>
      </c>
    </row>
    <row r="622621" spans="1:1" x14ac:dyDescent="0.35">
      <c r="A622621" s="13" t="s">
        <v>160</v>
      </c>
    </row>
    <row r="622622" spans="1:1" x14ac:dyDescent="0.35">
      <c r="A622622" s="13" t="s">
        <v>25</v>
      </c>
    </row>
    <row r="622623" spans="1:1" x14ac:dyDescent="0.35">
      <c r="A622623" s="13" t="s">
        <v>26</v>
      </c>
    </row>
    <row r="622624" spans="1:1" x14ac:dyDescent="0.35">
      <c r="A622624" s="13" t="s">
        <v>161</v>
      </c>
    </row>
    <row r="622625" spans="1:1" x14ac:dyDescent="0.35">
      <c r="A622625" s="13" t="s">
        <v>162</v>
      </c>
    </row>
    <row r="622626" spans="1:1" x14ac:dyDescent="0.35">
      <c r="A622626" s="13" t="s">
        <v>27</v>
      </c>
    </row>
    <row r="622627" spans="1:1" x14ac:dyDescent="0.35">
      <c r="A622627" s="13" t="s">
        <v>28</v>
      </c>
    </row>
    <row r="622628" spans="1:1" x14ac:dyDescent="0.35">
      <c r="A622628" s="13" t="s">
        <v>163</v>
      </c>
    </row>
    <row r="622629" spans="1:1" x14ac:dyDescent="0.35">
      <c r="A622629" s="13" t="s">
        <v>167</v>
      </c>
    </row>
    <row r="622630" spans="1:1" x14ac:dyDescent="0.35">
      <c r="A622630" s="13" t="s">
        <v>29</v>
      </c>
    </row>
    <row r="622631" spans="1:1" x14ac:dyDescent="0.35">
      <c r="A622631" s="13" t="s">
        <v>30</v>
      </c>
    </row>
    <row r="622632" spans="1:1" x14ac:dyDescent="0.35">
      <c r="A622632" s="13" t="s">
        <v>31</v>
      </c>
    </row>
    <row r="622633" spans="1:1" x14ac:dyDescent="0.35">
      <c r="A622633" s="13" t="s">
        <v>32</v>
      </c>
    </row>
    <row r="622634" spans="1:1" x14ac:dyDescent="0.35">
      <c r="A622634" s="13" t="s">
        <v>164</v>
      </c>
    </row>
    <row r="622635" spans="1:1" x14ac:dyDescent="0.35">
      <c r="A622635" s="13" t="s">
        <v>165</v>
      </c>
    </row>
    <row r="622636" spans="1:1" x14ac:dyDescent="0.35">
      <c r="A622636" s="13" t="s">
        <v>166</v>
      </c>
    </row>
    <row r="622637" spans="1:1" x14ac:dyDescent="0.35">
      <c r="A622637" s="13" t="s">
        <v>168</v>
      </c>
    </row>
    <row r="622638" spans="1:1" x14ac:dyDescent="0.35">
      <c r="A622638" s="13" t="s">
        <v>33</v>
      </c>
    </row>
    <row r="622639" spans="1:1" x14ac:dyDescent="0.35">
      <c r="A622639" s="13" t="s">
        <v>34</v>
      </c>
    </row>
    <row r="622640" spans="1:1" x14ac:dyDescent="0.35">
      <c r="A622640" s="13" t="s">
        <v>169</v>
      </c>
    </row>
    <row r="622641" spans="1:1" x14ac:dyDescent="0.35">
      <c r="A622641" s="13" t="s">
        <v>170</v>
      </c>
    </row>
    <row r="622642" spans="1:1" x14ac:dyDescent="0.35">
      <c r="A622642" s="13" t="s">
        <v>35</v>
      </c>
    </row>
    <row r="622643" spans="1:1" x14ac:dyDescent="0.35">
      <c r="A622643" s="13" t="s">
        <v>36</v>
      </c>
    </row>
    <row r="622644" spans="1:1" x14ac:dyDescent="0.35">
      <c r="A622644" s="13" t="s">
        <v>37</v>
      </c>
    </row>
    <row r="622645" spans="1:1" x14ac:dyDescent="0.35">
      <c r="A622645" s="13" t="s">
        <v>38</v>
      </c>
    </row>
    <row r="622646" spans="1:1" x14ac:dyDescent="0.35">
      <c r="A622646" s="13" t="s">
        <v>39</v>
      </c>
    </row>
    <row r="622647" spans="1:1" x14ac:dyDescent="0.35">
      <c r="A622647" s="13" t="s">
        <v>40</v>
      </c>
    </row>
    <row r="622648" spans="1:1" x14ac:dyDescent="0.35">
      <c r="A622648" s="13" t="s">
        <v>41</v>
      </c>
    </row>
    <row r="622649" spans="1:1" x14ac:dyDescent="0.35">
      <c r="A622649" s="13" t="s">
        <v>42</v>
      </c>
    </row>
    <row r="622650" spans="1:1" x14ac:dyDescent="0.35">
      <c r="A622650" s="13" t="s">
        <v>43</v>
      </c>
    </row>
    <row r="622651" spans="1:1" x14ac:dyDescent="0.35">
      <c r="A622651" s="13" t="s">
        <v>44</v>
      </c>
    </row>
    <row r="638969" spans="1:1" x14ac:dyDescent="0.35">
      <c r="A638969" s="13" t="s">
        <v>0</v>
      </c>
    </row>
    <row r="638970" spans="1:1" x14ac:dyDescent="0.35">
      <c r="A638970" s="13" t="s">
        <v>1</v>
      </c>
    </row>
    <row r="638971" spans="1:1" x14ac:dyDescent="0.35">
      <c r="A638971" s="13" t="s">
        <v>2</v>
      </c>
    </row>
    <row r="638972" spans="1:1" x14ac:dyDescent="0.35">
      <c r="A638972" s="13" t="s">
        <v>3</v>
      </c>
    </row>
    <row r="638973" spans="1:1" x14ac:dyDescent="0.35">
      <c r="A638973" s="13" t="s">
        <v>4</v>
      </c>
    </row>
    <row r="638974" spans="1:1" x14ac:dyDescent="0.35">
      <c r="A638974" s="13" t="s">
        <v>5</v>
      </c>
    </row>
    <row r="638975" spans="1:1" x14ac:dyDescent="0.35">
      <c r="A638975" s="13" t="s">
        <v>6</v>
      </c>
    </row>
    <row r="638976" spans="1:1" x14ac:dyDescent="0.35">
      <c r="A638976" s="13" t="s">
        <v>7</v>
      </c>
    </row>
    <row r="638977" spans="1:1" x14ac:dyDescent="0.35">
      <c r="A638977" s="13" t="s">
        <v>8</v>
      </c>
    </row>
    <row r="638978" spans="1:1" x14ac:dyDescent="0.35">
      <c r="A638978" s="13" t="s">
        <v>9</v>
      </c>
    </row>
    <row r="638979" spans="1:1" x14ac:dyDescent="0.35">
      <c r="A638979" s="13" t="s">
        <v>10</v>
      </c>
    </row>
    <row r="638980" spans="1:1" x14ac:dyDescent="0.35">
      <c r="A638980" s="13" t="s">
        <v>11</v>
      </c>
    </row>
    <row r="638981" spans="1:1" x14ac:dyDescent="0.35">
      <c r="A638981" s="13" t="s">
        <v>12</v>
      </c>
    </row>
    <row r="638982" spans="1:1" x14ac:dyDescent="0.35">
      <c r="A638982" s="13" t="s">
        <v>13</v>
      </c>
    </row>
    <row r="638983" spans="1:1" x14ac:dyDescent="0.35">
      <c r="A638983" s="13" t="s">
        <v>14</v>
      </c>
    </row>
    <row r="638984" spans="1:1" x14ac:dyDescent="0.35">
      <c r="A638984" s="13" t="s">
        <v>15</v>
      </c>
    </row>
    <row r="638985" spans="1:1" x14ac:dyDescent="0.35">
      <c r="A638985" s="13" t="s">
        <v>16</v>
      </c>
    </row>
    <row r="638986" spans="1:1" x14ac:dyDescent="0.35">
      <c r="A638986" s="13" t="s">
        <v>17</v>
      </c>
    </row>
    <row r="638987" spans="1:1" x14ac:dyDescent="0.35">
      <c r="A638987" s="13" t="s">
        <v>18</v>
      </c>
    </row>
    <row r="638988" spans="1:1" x14ac:dyDescent="0.35">
      <c r="A638988" s="13" t="s">
        <v>149</v>
      </c>
    </row>
    <row r="638989" spans="1:1" x14ac:dyDescent="0.35">
      <c r="A638989" s="13" t="s">
        <v>150</v>
      </c>
    </row>
    <row r="638990" spans="1:1" x14ac:dyDescent="0.35">
      <c r="A638990" s="13" t="s">
        <v>151</v>
      </c>
    </row>
    <row r="638991" spans="1:1" x14ac:dyDescent="0.35">
      <c r="A638991" s="13" t="s">
        <v>152</v>
      </c>
    </row>
    <row r="638992" spans="1:1" x14ac:dyDescent="0.35">
      <c r="A638992" s="13" t="s">
        <v>153</v>
      </c>
    </row>
    <row r="638993" spans="1:1" x14ac:dyDescent="0.35">
      <c r="A638993" s="13" t="s">
        <v>154</v>
      </c>
    </row>
    <row r="638994" spans="1:1" x14ac:dyDescent="0.35">
      <c r="A638994" s="13" t="s">
        <v>155</v>
      </c>
    </row>
    <row r="638995" spans="1:1" x14ac:dyDescent="0.35">
      <c r="A638995" s="13" t="s">
        <v>156</v>
      </c>
    </row>
    <row r="638996" spans="1:1" x14ac:dyDescent="0.35">
      <c r="A638996" s="13" t="s">
        <v>19</v>
      </c>
    </row>
    <row r="638997" spans="1:1" x14ac:dyDescent="0.35">
      <c r="A638997" s="13" t="s">
        <v>20</v>
      </c>
    </row>
    <row r="638998" spans="1:1" x14ac:dyDescent="0.35">
      <c r="A638998" s="13" t="s">
        <v>157</v>
      </c>
    </row>
    <row r="638999" spans="1:1" x14ac:dyDescent="0.35">
      <c r="A638999" s="13" t="s">
        <v>158</v>
      </c>
    </row>
    <row r="639000" spans="1:1" x14ac:dyDescent="0.35">
      <c r="A639000" s="13" t="s">
        <v>21</v>
      </c>
    </row>
    <row r="639001" spans="1:1" x14ac:dyDescent="0.35">
      <c r="A639001" s="13" t="s">
        <v>22</v>
      </c>
    </row>
    <row r="639002" spans="1:1" x14ac:dyDescent="0.35">
      <c r="A639002" s="13" t="s">
        <v>23</v>
      </c>
    </row>
    <row r="639003" spans="1:1" x14ac:dyDescent="0.35">
      <c r="A639003" s="13" t="s">
        <v>24</v>
      </c>
    </row>
    <row r="639004" spans="1:1" x14ac:dyDescent="0.35">
      <c r="A639004" s="13" t="s">
        <v>159</v>
      </c>
    </row>
    <row r="639005" spans="1:1" x14ac:dyDescent="0.35">
      <c r="A639005" s="13" t="s">
        <v>160</v>
      </c>
    </row>
    <row r="639006" spans="1:1" x14ac:dyDescent="0.35">
      <c r="A639006" s="13" t="s">
        <v>25</v>
      </c>
    </row>
    <row r="639007" spans="1:1" x14ac:dyDescent="0.35">
      <c r="A639007" s="13" t="s">
        <v>26</v>
      </c>
    </row>
    <row r="639008" spans="1:1" x14ac:dyDescent="0.35">
      <c r="A639008" s="13" t="s">
        <v>161</v>
      </c>
    </row>
    <row r="639009" spans="1:1" x14ac:dyDescent="0.35">
      <c r="A639009" s="13" t="s">
        <v>162</v>
      </c>
    </row>
    <row r="639010" spans="1:1" x14ac:dyDescent="0.35">
      <c r="A639010" s="13" t="s">
        <v>27</v>
      </c>
    </row>
    <row r="639011" spans="1:1" x14ac:dyDescent="0.35">
      <c r="A639011" s="13" t="s">
        <v>28</v>
      </c>
    </row>
    <row r="639012" spans="1:1" x14ac:dyDescent="0.35">
      <c r="A639012" s="13" t="s">
        <v>163</v>
      </c>
    </row>
    <row r="639013" spans="1:1" x14ac:dyDescent="0.35">
      <c r="A639013" s="13" t="s">
        <v>167</v>
      </c>
    </row>
    <row r="639014" spans="1:1" x14ac:dyDescent="0.35">
      <c r="A639014" s="13" t="s">
        <v>29</v>
      </c>
    </row>
    <row r="639015" spans="1:1" x14ac:dyDescent="0.35">
      <c r="A639015" s="13" t="s">
        <v>30</v>
      </c>
    </row>
    <row r="639016" spans="1:1" x14ac:dyDescent="0.35">
      <c r="A639016" s="13" t="s">
        <v>31</v>
      </c>
    </row>
    <row r="639017" spans="1:1" x14ac:dyDescent="0.35">
      <c r="A639017" s="13" t="s">
        <v>32</v>
      </c>
    </row>
    <row r="639018" spans="1:1" x14ac:dyDescent="0.35">
      <c r="A639018" s="13" t="s">
        <v>164</v>
      </c>
    </row>
    <row r="639019" spans="1:1" x14ac:dyDescent="0.35">
      <c r="A639019" s="13" t="s">
        <v>165</v>
      </c>
    </row>
    <row r="639020" spans="1:1" x14ac:dyDescent="0.35">
      <c r="A639020" s="13" t="s">
        <v>166</v>
      </c>
    </row>
    <row r="639021" spans="1:1" x14ac:dyDescent="0.35">
      <c r="A639021" s="13" t="s">
        <v>168</v>
      </c>
    </row>
    <row r="639022" spans="1:1" x14ac:dyDescent="0.35">
      <c r="A639022" s="13" t="s">
        <v>33</v>
      </c>
    </row>
    <row r="639023" spans="1:1" x14ac:dyDescent="0.35">
      <c r="A639023" s="13" t="s">
        <v>34</v>
      </c>
    </row>
    <row r="639024" spans="1:1" x14ac:dyDescent="0.35">
      <c r="A639024" s="13" t="s">
        <v>169</v>
      </c>
    </row>
    <row r="639025" spans="1:1" x14ac:dyDescent="0.35">
      <c r="A639025" s="13" t="s">
        <v>170</v>
      </c>
    </row>
    <row r="639026" spans="1:1" x14ac:dyDescent="0.35">
      <c r="A639026" s="13" t="s">
        <v>35</v>
      </c>
    </row>
    <row r="639027" spans="1:1" x14ac:dyDescent="0.35">
      <c r="A639027" s="13" t="s">
        <v>36</v>
      </c>
    </row>
    <row r="639028" spans="1:1" x14ac:dyDescent="0.35">
      <c r="A639028" s="13" t="s">
        <v>37</v>
      </c>
    </row>
    <row r="639029" spans="1:1" x14ac:dyDescent="0.35">
      <c r="A639029" s="13" t="s">
        <v>38</v>
      </c>
    </row>
    <row r="639030" spans="1:1" x14ac:dyDescent="0.35">
      <c r="A639030" s="13" t="s">
        <v>39</v>
      </c>
    </row>
    <row r="639031" spans="1:1" x14ac:dyDescent="0.35">
      <c r="A639031" s="13" t="s">
        <v>40</v>
      </c>
    </row>
    <row r="639032" spans="1:1" x14ac:dyDescent="0.35">
      <c r="A639032" s="13" t="s">
        <v>41</v>
      </c>
    </row>
    <row r="639033" spans="1:1" x14ac:dyDescent="0.35">
      <c r="A639033" s="13" t="s">
        <v>42</v>
      </c>
    </row>
    <row r="639034" spans="1:1" x14ac:dyDescent="0.35">
      <c r="A639034" s="13" t="s">
        <v>43</v>
      </c>
    </row>
    <row r="639035" spans="1:1" x14ac:dyDescent="0.35">
      <c r="A639035" s="13" t="s">
        <v>44</v>
      </c>
    </row>
    <row r="655353" spans="1:1" x14ac:dyDescent="0.35">
      <c r="A655353" s="13" t="s">
        <v>0</v>
      </c>
    </row>
    <row r="655354" spans="1:1" x14ac:dyDescent="0.35">
      <c r="A655354" s="13" t="s">
        <v>1</v>
      </c>
    </row>
    <row r="655355" spans="1:1" x14ac:dyDescent="0.35">
      <c r="A655355" s="13" t="s">
        <v>2</v>
      </c>
    </row>
    <row r="655356" spans="1:1" x14ac:dyDescent="0.35">
      <c r="A655356" s="13" t="s">
        <v>3</v>
      </c>
    </row>
    <row r="655357" spans="1:1" x14ac:dyDescent="0.35">
      <c r="A655357" s="13" t="s">
        <v>4</v>
      </c>
    </row>
    <row r="655358" spans="1:1" x14ac:dyDescent="0.35">
      <c r="A655358" s="13" t="s">
        <v>5</v>
      </c>
    </row>
    <row r="655359" spans="1:1" x14ac:dyDescent="0.35">
      <c r="A655359" s="13" t="s">
        <v>6</v>
      </c>
    </row>
    <row r="655360" spans="1:1" x14ac:dyDescent="0.35">
      <c r="A655360" s="13" t="s">
        <v>7</v>
      </c>
    </row>
    <row r="655361" spans="1:1" x14ac:dyDescent="0.35">
      <c r="A655361" s="13" t="s">
        <v>8</v>
      </c>
    </row>
    <row r="655362" spans="1:1" x14ac:dyDescent="0.35">
      <c r="A655362" s="13" t="s">
        <v>9</v>
      </c>
    </row>
    <row r="655363" spans="1:1" x14ac:dyDescent="0.35">
      <c r="A655363" s="13" t="s">
        <v>10</v>
      </c>
    </row>
    <row r="655364" spans="1:1" x14ac:dyDescent="0.35">
      <c r="A655364" s="13" t="s">
        <v>11</v>
      </c>
    </row>
    <row r="655365" spans="1:1" x14ac:dyDescent="0.35">
      <c r="A655365" s="13" t="s">
        <v>12</v>
      </c>
    </row>
    <row r="655366" spans="1:1" x14ac:dyDescent="0.35">
      <c r="A655366" s="13" t="s">
        <v>13</v>
      </c>
    </row>
    <row r="655367" spans="1:1" x14ac:dyDescent="0.35">
      <c r="A655367" s="13" t="s">
        <v>14</v>
      </c>
    </row>
    <row r="655368" spans="1:1" x14ac:dyDescent="0.35">
      <c r="A655368" s="13" t="s">
        <v>15</v>
      </c>
    </row>
    <row r="655369" spans="1:1" x14ac:dyDescent="0.35">
      <c r="A655369" s="13" t="s">
        <v>16</v>
      </c>
    </row>
    <row r="655370" spans="1:1" x14ac:dyDescent="0.35">
      <c r="A655370" s="13" t="s">
        <v>17</v>
      </c>
    </row>
    <row r="655371" spans="1:1" x14ac:dyDescent="0.35">
      <c r="A655371" s="13" t="s">
        <v>18</v>
      </c>
    </row>
    <row r="655372" spans="1:1" x14ac:dyDescent="0.35">
      <c r="A655372" s="13" t="s">
        <v>149</v>
      </c>
    </row>
    <row r="655373" spans="1:1" x14ac:dyDescent="0.35">
      <c r="A655373" s="13" t="s">
        <v>150</v>
      </c>
    </row>
    <row r="655374" spans="1:1" x14ac:dyDescent="0.35">
      <c r="A655374" s="13" t="s">
        <v>151</v>
      </c>
    </row>
    <row r="655375" spans="1:1" x14ac:dyDescent="0.35">
      <c r="A655375" s="13" t="s">
        <v>152</v>
      </c>
    </row>
    <row r="655376" spans="1:1" x14ac:dyDescent="0.35">
      <c r="A655376" s="13" t="s">
        <v>153</v>
      </c>
    </row>
    <row r="655377" spans="1:1" x14ac:dyDescent="0.35">
      <c r="A655377" s="13" t="s">
        <v>154</v>
      </c>
    </row>
    <row r="655378" spans="1:1" x14ac:dyDescent="0.35">
      <c r="A655378" s="13" t="s">
        <v>155</v>
      </c>
    </row>
    <row r="655379" spans="1:1" x14ac:dyDescent="0.35">
      <c r="A655379" s="13" t="s">
        <v>156</v>
      </c>
    </row>
    <row r="655380" spans="1:1" x14ac:dyDescent="0.35">
      <c r="A655380" s="13" t="s">
        <v>19</v>
      </c>
    </row>
    <row r="655381" spans="1:1" x14ac:dyDescent="0.35">
      <c r="A655381" s="13" t="s">
        <v>20</v>
      </c>
    </row>
    <row r="655382" spans="1:1" x14ac:dyDescent="0.35">
      <c r="A655382" s="13" t="s">
        <v>157</v>
      </c>
    </row>
    <row r="655383" spans="1:1" x14ac:dyDescent="0.35">
      <c r="A655383" s="13" t="s">
        <v>158</v>
      </c>
    </row>
    <row r="655384" spans="1:1" x14ac:dyDescent="0.35">
      <c r="A655384" s="13" t="s">
        <v>21</v>
      </c>
    </row>
    <row r="655385" spans="1:1" x14ac:dyDescent="0.35">
      <c r="A655385" s="13" t="s">
        <v>22</v>
      </c>
    </row>
    <row r="655386" spans="1:1" x14ac:dyDescent="0.35">
      <c r="A655386" s="13" t="s">
        <v>23</v>
      </c>
    </row>
    <row r="655387" spans="1:1" x14ac:dyDescent="0.35">
      <c r="A655387" s="13" t="s">
        <v>24</v>
      </c>
    </row>
    <row r="655388" spans="1:1" x14ac:dyDescent="0.35">
      <c r="A655388" s="13" t="s">
        <v>159</v>
      </c>
    </row>
    <row r="655389" spans="1:1" x14ac:dyDescent="0.35">
      <c r="A655389" s="13" t="s">
        <v>160</v>
      </c>
    </row>
    <row r="655390" spans="1:1" x14ac:dyDescent="0.35">
      <c r="A655390" s="13" t="s">
        <v>25</v>
      </c>
    </row>
    <row r="655391" spans="1:1" x14ac:dyDescent="0.35">
      <c r="A655391" s="13" t="s">
        <v>26</v>
      </c>
    </row>
    <row r="655392" spans="1:1" x14ac:dyDescent="0.35">
      <c r="A655392" s="13" t="s">
        <v>161</v>
      </c>
    </row>
    <row r="655393" spans="1:1" x14ac:dyDescent="0.35">
      <c r="A655393" s="13" t="s">
        <v>162</v>
      </c>
    </row>
    <row r="655394" spans="1:1" x14ac:dyDescent="0.35">
      <c r="A655394" s="13" t="s">
        <v>27</v>
      </c>
    </row>
    <row r="655395" spans="1:1" x14ac:dyDescent="0.35">
      <c r="A655395" s="13" t="s">
        <v>28</v>
      </c>
    </row>
    <row r="655396" spans="1:1" x14ac:dyDescent="0.35">
      <c r="A655396" s="13" t="s">
        <v>163</v>
      </c>
    </row>
    <row r="655397" spans="1:1" x14ac:dyDescent="0.35">
      <c r="A655397" s="13" t="s">
        <v>167</v>
      </c>
    </row>
    <row r="655398" spans="1:1" x14ac:dyDescent="0.35">
      <c r="A655398" s="13" t="s">
        <v>29</v>
      </c>
    </row>
    <row r="655399" spans="1:1" x14ac:dyDescent="0.35">
      <c r="A655399" s="13" t="s">
        <v>30</v>
      </c>
    </row>
    <row r="655400" spans="1:1" x14ac:dyDescent="0.35">
      <c r="A655400" s="13" t="s">
        <v>31</v>
      </c>
    </row>
    <row r="655401" spans="1:1" x14ac:dyDescent="0.35">
      <c r="A655401" s="13" t="s">
        <v>32</v>
      </c>
    </row>
    <row r="655402" spans="1:1" x14ac:dyDescent="0.35">
      <c r="A655402" s="13" t="s">
        <v>164</v>
      </c>
    </row>
    <row r="655403" spans="1:1" x14ac:dyDescent="0.35">
      <c r="A655403" s="13" t="s">
        <v>165</v>
      </c>
    </row>
    <row r="655404" spans="1:1" x14ac:dyDescent="0.35">
      <c r="A655404" s="13" t="s">
        <v>166</v>
      </c>
    </row>
    <row r="655405" spans="1:1" x14ac:dyDescent="0.35">
      <c r="A655405" s="13" t="s">
        <v>168</v>
      </c>
    </row>
    <row r="655406" spans="1:1" x14ac:dyDescent="0.35">
      <c r="A655406" s="13" t="s">
        <v>33</v>
      </c>
    </row>
    <row r="655407" spans="1:1" x14ac:dyDescent="0.35">
      <c r="A655407" s="13" t="s">
        <v>34</v>
      </c>
    </row>
    <row r="655408" spans="1:1" x14ac:dyDescent="0.35">
      <c r="A655408" s="13" t="s">
        <v>169</v>
      </c>
    </row>
    <row r="655409" spans="1:1" x14ac:dyDescent="0.35">
      <c r="A655409" s="13" t="s">
        <v>170</v>
      </c>
    </row>
    <row r="655410" spans="1:1" x14ac:dyDescent="0.35">
      <c r="A655410" s="13" t="s">
        <v>35</v>
      </c>
    </row>
    <row r="655411" spans="1:1" x14ac:dyDescent="0.35">
      <c r="A655411" s="13" t="s">
        <v>36</v>
      </c>
    </row>
    <row r="655412" spans="1:1" x14ac:dyDescent="0.35">
      <c r="A655412" s="13" t="s">
        <v>37</v>
      </c>
    </row>
    <row r="655413" spans="1:1" x14ac:dyDescent="0.35">
      <c r="A655413" s="13" t="s">
        <v>38</v>
      </c>
    </row>
    <row r="655414" spans="1:1" x14ac:dyDescent="0.35">
      <c r="A655414" s="13" t="s">
        <v>39</v>
      </c>
    </row>
    <row r="655415" spans="1:1" x14ac:dyDescent="0.35">
      <c r="A655415" s="13" t="s">
        <v>40</v>
      </c>
    </row>
    <row r="655416" spans="1:1" x14ac:dyDescent="0.35">
      <c r="A655416" s="13" t="s">
        <v>41</v>
      </c>
    </row>
    <row r="655417" spans="1:1" x14ac:dyDescent="0.35">
      <c r="A655417" s="13" t="s">
        <v>42</v>
      </c>
    </row>
    <row r="655418" spans="1:1" x14ac:dyDescent="0.35">
      <c r="A655418" s="13" t="s">
        <v>43</v>
      </c>
    </row>
    <row r="655419" spans="1:1" x14ac:dyDescent="0.35">
      <c r="A655419" s="13" t="s">
        <v>44</v>
      </c>
    </row>
    <row r="671737" spans="1:1" x14ac:dyDescent="0.35">
      <c r="A671737" s="13" t="s">
        <v>0</v>
      </c>
    </row>
    <row r="671738" spans="1:1" x14ac:dyDescent="0.35">
      <c r="A671738" s="13" t="s">
        <v>1</v>
      </c>
    </row>
    <row r="671739" spans="1:1" x14ac:dyDescent="0.35">
      <c r="A671739" s="13" t="s">
        <v>2</v>
      </c>
    </row>
    <row r="671740" spans="1:1" x14ac:dyDescent="0.35">
      <c r="A671740" s="13" t="s">
        <v>3</v>
      </c>
    </row>
    <row r="671741" spans="1:1" x14ac:dyDescent="0.35">
      <c r="A671741" s="13" t="s">
        <v>4</v>
      </c>
    </row>
    <row r="671742" spans="1:1" x14ac:dyDescent="0.35">
      <c r="A671742" s="13" t="s">
        <v>5</v>
      </c>
    </row>
    <row r="671743" spans="1:1" x14ac:dyDescent="0.35">
      <c r="A671743" s="13" t="s">
        <v>6</v>
      </c>
    </row>
    <row r="671744" spans="1:1" x14ac:dyDescent="0.35">
      <c r="A671744" s="13" t="s">
        <v>7</v>
      </c>
    </row>
    <row r="671745" spans="1:1" x14ac:dyDescent="0.35">
      <c r="A671745" s="13" t="s">
        <v>8</v>
      </c>
    </row>
    <row r="671746" spans="1:1" x14ac:dyDescent="0.35">
      <c r="A671746" s="13" t="s">
        <v>9</v>
      </c>
    </row>
    <row r="671747" spans="1:1" x14ac:dyDescent="0.35">
      <c r="A671747" s="13" t="s">
        <v>10</v>
      </c>
    </row>
    <row r="671748" spans="1:1" x14ac:dyDescent="0.35">
      <c r="A671748" s="13" t="s">
        <v>11</v>
      </c>
    </row>
    <row r="671749" spans="1:1" x14ac:dyDescent="0.35">
      <c r="A671749" s="13" t="s">
        <v>12</v>
      </c>
    </row>
    <row r="671750" spans="1:1" x14ac:dyDescent="0.35">
      <c r="A671750" s="13" t="s">
        <v>13</v>
      </c>
    </row>
    <row r="671751" spans="1:1" x14ac:dyDescent="0.35">
      <c r="A671751" s="13" t="s">
        <v>14</v>
      </c>
    </row>
    <row r="671752" spans="1:1" x14ac:dyDescent="0.35">
      <c r="A671752" s="13" t="s">
        <v>15</v>
      </c>
    </row>
    <row r="671753" spans="1:1" x14ac:dyDescent="0.35">
      <c r="A671753" s="13" t="s">
        <v>16</v>
      </c>
    </row>
    <row r="671754" spans="1:1" x14ac:dyDescent="0.35">
      <c r="A671754" s="13" t="s">
        <v>17</v>
      </c>
    </row>
    <row r="671755" spans="1:1" x14ac:dyDescent="0.35">
      <c r="A671755" s="13" t="s">
        <v>18</v>
      </c>
    </row>
    <row r="671756" spans="1:1" x14ac:dyDescent="0.35">
      <c r="A671756" s="13" t="s">
        <v>149</v>
      </c>
    </row>
    <row r="671757" spans="1:1" x14ac:dyDescent="0.35">
      <c r="A671757" s="13" t="s">
        <v>150</v>
      </c>
    </row>
    <row r="671758" spans="1:1" x14ac:dyDescent="0.35">
      <c r="A671758" s="13" t="s">
        <v>151</v>
      </c>
    </row>
    <row r="671759" spans="1:1" x14ac:dyDescent="0.35">
      <c r="A671759" s="13" t="s">
        <v>152</v>
      </c>
    </row>
    <row r="671760" spans="1:1" x14ac:dyDescent="0.35">
      <c r="A671760" s="13" t="s">
        <v>153</v>
      </c>
    </row>
    <row r="671761" spans="1:1" x14ac:dyDescent="0.35">
      <c r="A671761" s="13" t="s">
        <v>154</v>
      </c>
    </row>
    <row r="671762" spans="1:1" x14ac:dyDescent="0.35">
      <c r="A671762" s="13" t="s">
        <v>155</v>
      </c>
    </row>
    <row r="671763" spans="1:1" x14ac:dyDescent="0.35">
      <c r="A671763" s="13" t="s">
        <v>156</v>
      </c>
    </row>
    <row r="671764" spans="1:1" x14ac:dyDescent="0.35">
      <c r="A671764" s="13" t="s">
        <v>19</v>
      </c>
    </row>
    <row r="671765" spans="1:1" x14ac:dyDescent="0.35">
      <c r="A671765" s="13" t="s">
        <v>20</v>
      </c>
    </row>
    <row r="671766" spans="1:1" x14ac:dyDescent="0.35">
      <c r="A671766" s="13" t="s">
        <v>157</v>
      </c>
    </row>
    <row r="671767" spans="1:1" x14ac:dyDescent="0.35">
      <c r="A671767" s="13" t="s">
        <v>158</v>
      </c>
    </row>
    <row r="671768" spans="1:1" x14ac:dyDescent="0.35">
      <c r="A671768" s="13" t="s">
        <v>21</v>
      </c>
    </row>
    <row r="671769" spans="1:1" x14ac:dyDescent="0.35">
      <c r="A671769" s="13" t="s">
        <v>22</v>
      </c>
    </row>
    <row r="671770" spans="1:1" x14ac:dyDescent="0.35">
      <c r="A671770" s="13" t="s">
        <v>23</v>
      </c>
    </row>
    <row r="671771" spans="1:1" x14ac:dyDescent="0.35">
      <c r="A671771" s="13" t="s">
        <v>24</v>
      </c>
    </row>
    <row r="671772" spans="1:1" x14ac:dyDescent="0.35">
      <c r="A671772" s="13" t="s">
        <v>159</v>
      </c>
    </row>
    <row r="671773" spans="1:1" x14ac:dyDescent="0.35">
      <c r="A671773" s="13" t="s">
        <v>160</v>
      </c>
    </row>
    <row r="671774" spans="1:1" x14ac:dyDescent="0.35">
      <c r="A671774" s="13" t="s">
        <v>25</v>
      </c>
    </row>
    <row r="671775" spans="1:1" x14ac:dyDescent="0.35">
      <c r="A671775" s="13" t="s">
        <v>26</v>
      </c>
    </row>
    <row r="671776" spans="1:1" x14ac:dyDescent="0.35">
      <c r="A671776" s="13" t="s">
        <v>161</v>
      </c>
    </row>
    <row r="671777" spans="1:1" x14ac:dyDescent="0.35">
      <c r="A671777" s="13" t="s">
        <v>162</v>
      </c>
    </row>
    <row r="671778" spans="1:1" x14ac:dyDescent="0.35">
      <c r="A671778" s="13" t="s">
        <v>27</v>
      </c>
    </row>
    <row r="671779" spans="1:1" x14ac:dyDescent="0.35">
      <c r="A671779" s="13" t="s">
        <v>28</v>
      </c>
    </row>
    <row r="671780" spans="1:1" x14ac:dyDescent="0.35">
      <c r="A671780" s="13" t="s">
        <v>163</v>
      </c>
    </row>
    <row r="671781" spans="1:1" x14ac:dyDescent="0.35">
      <c r="A671781" s="13" t="s">
        <v>167</v>
      </c>
    </row>
    <row r="671782" spans="1:1" x14ac:dyDescent="0.35">
      <c r="A671782" s="13" t="s">
        <v>29</v>
      </c>
    </row>
    <row r="671783" spans="1:1" x14ac:dyDescent="0.35">
      <c r="A671783" s="13" t="s">
        <v>30</v>
      </c>
    </row>
    <row r="671784" spans="1:1" x14ac:dyDescent="0.35">
      <c r="A671784" s="13" t="s">
        <v>31</v>
      </c>
    </row>
    <row r="671785" spans="1:1" x14ac:dyDescent="0.35">
      <c r="A671785" s="13" t="s">
        <v>32</v>
      </c>
    </row>
    <row r="671786" spans="1:1" x14ac:dyDescent="0.35">
      <c r="A671786" s="13" t="s">
        <v>164</v>
      </c>
    </row>
    <row r="671787" spans="1:1" x14ac:dyDescent="0.35">
      <c r="A671787" s="13" t="s">
        <v>165</v>
      </c>
    </row>
    <row r="671788" spans="1:1" x14ac:dyDescent="0.35">
      <c r="A671788" s="13" t="s">
        <v>166</v>
      </c>
    </row>
    <row r="671789" spans="1:1" x14ac:dyDescent="0.35">
      <c r="A671789" s="13" t="s">
        <v>168</v>
      </c>
    </row>
    <row r="671790" spans="1:1" x14ac:dyDescent="0.35">
      <c r="A671790" s="13" t="s">
        <v>33</v>
      </c>
    </row>
    <row r="671791" spans="1:1" x14ac:dyDescent="0.35">
      <c r="A671791" s="13" t="s">
        <v>34</v>
      </c>
    </row>
    <row r="671792" spans="1:1" x14ac:dyDescent="0.35">
      <c r="A671792" s="13" t="s">
        <v>169</v>
      </c>
    </row>
    <row r="671793" spans="1:1" x14ac:dyDescent="0.35">
      <c r="A671793" s="13" t="s">
        <v>170</v>
      </c>
    </row>
    <row r="671794" spans="1:1" x14ac:dyDescent="0.35">
      <c r="A671794" s="13" t="s">
        <v>35</v>
      </c>
    </row>
    <row r="671795" spans="1:1" x14ac:dyDescent="0.35">
      <c r="A671795" s="13" t="s">
        <v>36</v>
      </c>
    </row>
    <row r="671796" spans="1:1" x14ac:dyDescent="0.35">
      <c r="A671796" s="13" t="s">
        <v>37</v>
      </c>
    </row>
    <row r="671797" spans="1:1" x14ac:dyDescent="0.35">
      <c r="A671797" s="13" t="s">
        <v>38</v>
      </c>
    </row>
    <row r="671798" spans="1:1" x14ac:dyDescent="0.35">
      <c r="A671798" s="13" t="s">
        <v>39</v>
      </c>
    </row>
    <row r="671799" spans="1:1" x14ac:dyDescent="0.35">
      <c r="A671799" s="13" t="s">
        <v>40</v>
      </c>
    </row>
    <row r="671800" spans="1:1" x14ac:dyDescent="0.35">
      <c r="A671800" s="13" t="s">
        <v>41</v>
      </c>
    </row>
    <row r="671801" spans="1:1" x14ac:dyDescent="0.35">
      <c r="A671801" s="13" t="s">
        <v>42</v>
      </c>
    </row>
    <row r="671802" spans="1:1" x14ac:dyDescent="0.35">
      <c r="A671802" s="13" t="s">
        <v>43</v>
      </c>
    </row>
    <row r="671803" spans="1:1" x14ac:dyDescent="0.35">
      <c r="A671803" s="13" t="s">
        <v>44</v>
      </c>
    </row>
    <row r="688121" spans="1:1" x14ac:dyDescent="0.35">
      <c r="A688121" s="13" t="s">
        <v>0</v>
      </c>
    </row>
    <row r="688122" spans="1:1" x14ac:dyDescent="0.35">
      <c r="A688122" s="13" t="s">
        <v>1</v>
      </c>
    </row>
    <row r="688123" spans="1:1" x14ac:dyDescent="0.35">
      <c r="A688123" s="13" t="s">
        <v>2</v>
      </c>
    </row>
    <row r="688124" spans="1:1" x14ac:dyDescent="0.35">
      <c r="A688124" s="13" t="s">
        <v>3</v>
      </c>
    </row>
    <row r="688125" spans="1:1" x14ac:dyDescent="0.35">
      <c r="A688125" s="13" t="s">
        <v>4</v>
      </c>
    </row>
    <row r="688126" spans="1:1" x14ac:dyDescent="0.35">
      <c r="A688126" s="13" t="s">
        <v>5</v>
      </c>
    </row>
    <row r="688127" spans="1:1" x14ac:dyDescent="0.35">
      <c r="A688127" s="13" t="s">
        <v>6</v>
      </c>
    </row>
    <row r="688128" spans="1:1" x14ac:dyDescent="0.35">
      <c r="A688128" s="13" t="s">
        <v>7</v>
      </c>
    </row>
    <row r="688129" spans="1:1" x14ac:dyDescent="0.35">
      <c r="A688129" s="13" t="s">
        <v>8</v>
      </c>
    </row>
    <row r="688130" spans="1:1" x14ac:dyDescent="0.35">
      <c r="A688130" s="13" t="s">
        <v>9</v>
      </c>
    </row>
    <row r="688131" spans="1:1" x14ac:dyDescent="0.35">
      <c r="A688131" s="13" t="s">
        <v>10</v>
      </c>
    </row>
    <row r="688132" spans="1:1" x14ac:dyDescent="0.35">
      <c r="A688132" s="13" t="s">
        <v>11</v>
      </c>
    </row>
    <row r="688133" spans="1:1" x14ac:dyDescent="0.35">
      <c r="A688133" s="13" t="s">
        <v>12</v>
      </c>
    </row>
    <row r="688134" spans="1:1" x14ac:dyDescent="0.35">
      <c r="A688134" s="13" t="s">
        <v>13</v>
      </c>
    </row>
    <row r="688135" spans="1:1" x14ac:dyDescent="0.35">
      <c r="A688135" s="13" t="s">
        <v>14</v>
      </c>
    </row>
    <row r="688136" spans="1:1" x14ac:dyDescent="0.35">
      <c r="A688136" s="13" t="s">
        <v>15</v>
      </c>
    </row>
    <row r="688137" spans="1:1" x14ac:dyDescent="0.35">
      <c r="A688137" s="13" t="s">
        <v>16</v>
      </c>
    </row>
    <row r="688138" spans="1:1" x14ac:dyDescent="0.35">
      <c r="A688138" s="13" t="s">
        <v>17</v>
      </c>
    </row>
    <row r="688139" spans="1:1" x14ac:dyDescent="0.35">
      <c r="A688139" s="13" t="s">
        <v>18</v>
      </c>
    </row>
    <row r="688140" spans="1:1" x14ac:dyDescent="0.35">
      <c r="A688140" s="13" t="s">
        <v>149</v>
      </c>
    </row>
    <row r="688141" spans="1:1" x14ac:dyDescent="0.35">
      <c r="A688141" s="13" t="s">
        <v>150</v>
      </c>
    </row>
    <row r="688142" spans="1:1" x14ac:dyDescent="0.35">
      <c r="A688142" s="13" t="s">
        <v>151</v>
      </c>
    </row>
    <row r="688143" spans="1:1" x14ac:dyDescent="0.35">
      <c r="A688143" s="13" t="s">
        <v>152</v>
      </c>
    </row>
    <row r="688144" spans="1:1" x14ac:dyDescent="0.35">
      <c r="A688144" s="13" t="s">
        <v>153</v>
      </c>
    </row>
    <row r="688145" spans="1:1" x14ac:dyDescent="0.35">
      <c r="A688145" s="13" t="s">
        <v>154</v>
      </c>
    </row>
    <row r="688146" spans="1:1" x14ac:dyDescent="0.35">
      <c r="A688146" s="13" t="s">
        <v>155</v>
      </c>
    </row>
    <row r="688147" spans="1:1" x14ac:dyDescent="0.35">
      <c r="A688147" s="13" t="s">
        <v>156</v>
      </c>
    </row>
    <row r="688148" spans="1:1" x14ac:dyDescent="0.35">
      <c r="A688148" s="13" t="s">
        <v>19</v>
      </c>
    </row>
    <row r="688149" spans="1:1" x14ac:dyDescent="0.35">
      <c r="A688149" s="13" t="s">
        <v>20</v>
      </c>
    </row>
    <row r="688150" spans="1:1" x14ac:dyDescent="0.35">
      <c r="A688150" s="13" t="s">
        <v>157</v>
      </c>
    </row>
    <row r="688151" spans="1:1" x14ac:dyDescent="0.35">
      <c r="A688151" s="13" t="s">
        <v>158</v>
      </c>
    </row>
    <row r="688152" spans="1:1" x14ac:dyDescent="0.35">
      <c r="A688152" s="13" t="s">
        <v>21</v>
      </c>
    </row>
    <row r="688153" spans="1:1" x14ac:dyDescent="0.35">
      <c r="A688153" s="13" t="s">
        <v>22</v>
      </c>
    </row>
    <row r="688154" spans="1:1" x14ac:dyDescent="0.35">
      <c r="A688154" s="13" t="s">
        <v>23</v>
      </c>
    </row>
    <row r="688155" spans="1:1" x14ac:dyDescent="0.35">
      <c r="A688155" s="13" t="s">
        <v>24</v>
      </c>
    </row>
    <row r="688156" spans="1:1" x14ac:dyDescent="0.35">
      <c r="A688156" s="13" t="s">
        <v>159</v>
      </c>
    </row>
    <row r="688157" spans="1:1" x14ac:dyDescent="0.35">
      <c r="A688157" s="13" t="s">
        <v>160</v>
      </c>
    </row>
    <row r="688158" spans="1:1" x14ac:dyDescent="0.35">
      <c r="A688158" s="13" t="s">
        <v>25</v>
      </c>
    </row>
    <row r="688159" spans="1:1" x14ac:dyDescent="0.35">
      <c r="A688159" s="13" t="s">
        <v>26</v>
      </c>
    </row>
    <row r="688160" spans="1:1" x14ac:dyDescent="0.35">
      <c r="A688160" s="13" t="s">
        <v>161</v>
      </c>
    </row>
    <row r="688161" spans="1:1" x14ac:dyDescent="0.35">
      <c r="A688161" s="13" t="s">
        <v>162</v>
      </c>
    </row>
    <row r="688162" spans="1:1" x14ac:dyDescent="0.35">
      <c r="A688162" s="13" t="s">
        <v>27</v>
      </c>
    </row>
    <row r="688163" spans="1:1" x14ac:dyDescent="0.35">
      <c r="A688163" s="13" t="s">
        <v>28</v>
      </c>
    </row>
    <row r="688164" spans="1:1" x14ac:dyDescent="0.35">
      <c r="A688164" s="13" t="s">
        <v>163</v>
      </c>
    </row>
    <row r="688165" spans="1:1" x14ac:dyDescent="0.35">
      <c r="A688165" s="13" t="s">
        <v>167</v>
      </c>
    </row>
    <row r="688166" spans="1:1" x14ac:dyDescent="0.35">
      <c r="A688166" s="13" t="s">
        <v>29</v>
      </c>
    </row>
    <row r="688167" spans="1:1" x14ac:dyDescent="0.35">
      <c r="A688167" s="13" t="s">
        <v>30</v>
      </c>
    </row>
    <row r="688168" spans="1:1" x14ac:dyDescent="0.35">
      <c r="A688168" s="13" t="s">
        <v>31</v>
      </c>
    </row>
    <row r="688169" spans="1:1" x14ac:dyDescent="0.35">
      <c r="A688169" s="13" t="s">
        <v>32</v>
      </c>
    </row>
    <row r="688170" spans="1:1" x14ac:dyDescent="0.35">
      <c r="A688170" s="13" t="s">
        <v>164</v>
      </c>
    </row>
    <row r="688171" spans="1:1" x14ac:dyDescent="0.35">
      <c r="A688171" s="13" t="s">
        <v>165</v>
      </c>
    </row>
    <row r="688172" spans="1:1" x14ac:dyDescent="0.35">
      <c r="A688172" s="13" t="s">
        <v>166</v>
      </c>
    </row>
    <row r="688173" spans="1:1" x14ac:dyDescent="0.35">
      <c r="A688173" s="13" t="s">
        <v>168</v>
      </c>
    </row>
    <row r="688174" spans="1:1" x14ac:dyDescent="0.35">
      <c r="A688174" s="13" t="s">
        <v>33</v>
      </c>
    </row>
    <row r="688175" spans="1:1" x14ac:dyDescent="0.35">
      <c r="A688175" s="13" t="s">
        <v>34</v>
      </c>
    </row>
    <row r="688176" spans="1:1" x14ac:dyDescent="0.35">
      <c r="A688176" s="13" t="s">
        <v>169</v>
      </c>
    </row>
    <row r="688177" spans="1:1" x14ac:dyDescent="0.35">
      <c r="A688177" s="13" t="s">
        <v>170</v>
      </c>
    </row>
    <row r="688178" spans="1:1" x14ac:dyDescent="0.35">
      <c r="A688178" s="13" t="s">
        <v>35</v>
      </c>
    </row>
    <row r="688179" spans="1:1" x14ac:dyDescent="0.35">
      <c r="A688179" s="13" t="s">
        <v>36</v>
      </c>
    </row>
    <row r="688180" spans="1:1" x14ac:dyDescent="0.35">
      <c r="A688180" s="13" t="s">
        <v>37</v>
      </c>
    </row>
    <row r="688181" spans="1:1" x14ac:dyDescent="0.35">
      <c r="A688181" s="13" t="s">
        <v>38</v>
      </c>
    </row>
    <row r="688182" spans="1:1" x14ac:dyDescent="0.35">
      <c r="A688182" s="13" t="s">
        <v>39</v>
      </c>
    </row>
    <row r="688183" spans="1:1" x14ac:dyDescent="0.35">
      <c r="A688183" s="13" t="s">
        <v>40</v>
      </c>
    </row>
    <row r="688184" spans="1:1" x14ac:dyDescent="0.35">
      <c r="A688184" s="13" t="s">
        <v>41</v>
      </c>
    </row>
    <row r="688185" spans="1:1" x14ac:dyDescent="0.35">
      <c r="A688185" s="13" t="s">
        <v>42</v>
      </c>
    </row>
    <row r="688186" spans="1:1" x14ac:dyDescent="0.35">
      <c r="A688186" s="13" t="s">
        <v>43</v>
      </c>
    </row>
    <row r="688187" spans="1:1" x14ac:dyDescent="0.35">
      <c r="A688187" s="13" t="s">
        <v>44</v>
      </c>
    </row>
    <row r="704505" spans="1:1" x14ac:dyDescent="0.35">
      <c r="A704505" s="13" t="s">
        <v>0</v>
      </c>
    </row>
    <row r="704506" spans="1:1" x14ac:dyDescent="0.35">
      <c r="A704506" s="13" t="s">
        <v>1</v>
      </c>
    </row>
    <row r="704507" spans="1:1" x14ac:dyDescent="0.35">
      <c r="A704507" s="13" t="s">
        <v>2</v>
      </c>
    </row>
    <row r="704508" spans="1:1" x14ac:dyDescent="0.35">
      <c r="A704508" s="13" t="s">
        <v>3</v>
      </c>
    </row>
    <row r="704509" spans="1:1" x14ac:dyDescent="0.35">
      <c r="A704509" s="13" t="s">
        <v>4</v>
      </c>
    </row>
    <row r="704510" spans="1:1" x14ac:dyDescent="0.35">
      <c r="A704510" s="13" t="s">
        <v>5</v>
      </c>
    </row>
    <row r="704511" spans="1:1" x14ac:dyDescent="0.35">
      <c r="A704511" s="13" t="s">
        <v>6</v>
      </c>
    </row>
    <row r="704512" spans="1:1" x14ac:dyDescent="0.35">
      <c r="A704512" s="13" t="s">
        <v>7</v>
      </c>
    </row>
    <row r="704513" spans="1:1" x14ac:dyDescent="0.35">
      <c r="A704513" s="13" t="s">
        <v>8</v>
      </c>
    </row>
    <row r="704514" spans="1:1" x14ac:dyDescent="0.35">
      <c r="A704514" s="13" t="s">
        <v>9</v>
      </c>
    </row>
    <row r="704515" spans="1:1" x14ac:dyDescent="0.35">
      <c r="A704515" s="13" t="s">
        <v>10</v>
      </c>
    </row>
    <row r="704516" spans="1:1" x14ac:dyDescent="0.35">
      <c r="A704516" s="13" t="s">
        <v>11</v>
      </c>
    </row>
    <row r="704517" spans="1:1" x14ac:dyDescent="0.35">
      <c r="A704517" s="13" t="s">
        <v>12</v>
      </c>
    </row>
    <row r="704518" spans="1:1" x14ac:dyDescent="0.35">
      <c r="A704518" s="13" t="s">
        <v>13</v>
      </c>
    </row>
    <row r="704519" spans="1:1" x14ac:dyDescent="0.35">
      <c r="A704519" s="13" t="s">
        <v>14</v>
      </c>
    </row>
    <row r="704520" spans="1:1" x14ac:dyDescent="0.35">
      <c r="A704520" s="13" t="s">
        <v>15</v>
      </c>
    </row>
    <row r="704521" spans="1:1" x14ac:dyDescent="0.35">
      <c r="A704521" s="13" t="s">
        <v>16</v>
      </c>
    </row>
    <row r="704522" spans="1:1" x14ac:dyDescent="0.35">
      <c r="A704522" s="13" t="s">
        <v>17</v>
      </c>
    </row>
    <row r="704523" spans="1:1" x14ac:dyDescent="0.35">
      <c r="A704523" s="13" t="s">
        <v>18</v>
      </c>
    </row>
    <row r="704524" spans="1:1" x14ac:dyDescent="0.35">
      <c r="A704524" s="13" t="s">
        <v>149</v>
      </c>
    </row>
    <row r="704525" spans="1:1" x14ac:dyDescent="0.35">
      <c r="A704525" s="13" t="s">
        <v>150</v>
      </c>
    </row>
    <row r="704526" spans="1:1" x14ac:dyDescent="0.35">
      <c r="A704526" s="13" t="s">
        <v>151</v>
      </c>
    </row>
    <row r="704527" spans="1:1" x14ac:dyDescent="0.35">
      <c r="A704527" s="13" t="s">
        <v>152</v>
      </c>
    </row>
    <row r="704528" spans="1:1" x14ac:dyDescent="0.35">
      <c r="A704528" s="13" t="s">
        <v>153</v>
      </c>
    </row>
    <row r="704529" spans="1:1" x14ac:dyDescent="0.35">
      <c r="A704529" s="13" t="s">
        <v>154</v>
      </c>
    </row>
    <row r="704530" spans="1:1" x14ac:dyDescent="0.35">
      <c r="A704530" s="13" t="s">
        <v>155</v>
      </c>
    </row>
    <row r="704531" spans="1:1" x14ac:dyDescent="0.35">
      <c r="A704531" s="13" t="s">
        <v>156</v>
      </c>
    </row>
    <row r="704532" spans="1:1" x14ac:dyDescent="0.35">
      <c r="A704532" s="13" t="s">
        <v>19</v>
      </c>
    </row>
    <row r="704533" spans="1:1" x14ac:dyDescent="0.35">
      <c r="A704533" s="13" t="s">
        <v>20</v>
      </c>
    </row>
    <row r="704534" spans="1:1" x14ac:dyDescent="0.35">
      <c r="A704534" s="13" t="s">
        <v>157</v>
      </c>
    </row>
    <row r="704535" spans="1:1" x14ac:dyDescent="0.35">
      <c r="A704535" s="13" t="s">
        <v>158</v>
      </c>
    </row>
    <row r="704536" spans="1:1" x14ac:dyDescent="0.35">
      <c r="A704536" s="13" t="s">
        <v>21</v>
      </c>
    </row>
    <row r="704537" spans="1:1" x14ac:dyDescent="0.35">
      <c r="A704537" s="13" t="s">
        <v>22</v>
      </c>
    </row>
    <row r="704538" spans="1:1" x14ac:dyDescent="0.35">
      <c r="A704538" s="13" t="s">
        <v>23</v>
      </c>
    </row>
    <row r="704539" spans="1:1" x14ac:dyDescent="0.35">
      <c r="A704539" s="13" t="s">
        <v>24</v>
      </c>
    </row>
    <row r="704540" spans="1:1" x14ac:dyDescent="0.35">
      <c r="A704540" s="13" t="s">
        <v>159</v>
      </c>
    </row>
    <row r="704541" spans="1:1" x14ac:dyDescent="0.35">
      <c r="A704541" s="13" t="s">
        <v>160</v>
      </c>
    </row>
    <row r="704542" spans="1:1" x14ac:dyDescent="0.35">
      <c r="A704542" s="13" t="s">
        <v>25</v>
      </c>
    </row>
    <row r="704543" spans="1:1" x14ac:dyDescent="0.35">
      <c r="A704543" s="13" t="s">
        <v>26</v>
      </c>
    </row>
    <row r="704544" spans="1:1" x14ac:dyDescent="0.35">
      <c r="A704544" s="13" t="s">
        <v>161</v>
      </c>
    </row>
    <row r="704545" spans="1:1" x14ac:dyDescent="0.35">
      <c r="A704545" s="13" t="s">
        <v>162</v>
      </c>
    </row>
    <row r="704546" spans="1:1" x14ac:dyDescent="0.35">
      <c r="A704546" s="13" t="s">
        <v>27</v>
      </c>
    </row>
    <row r="704547" spans="1:1" x14ac:dyDescent="0.35">
      <c r="A704547" s="13" t="s">
        <v>28</v>
      </c>
    </row>
    <row r="704548" spans="1:1" x14ac:dyDescent="0.35">
      <c r="A704548" s="13" t="s">
        <v>163</v>
      </c>
    </row>
    <row r="704549" spans="1:1" x14ac:dyDescent="0.35">
      <c r="A704549" s="13" t="s">
        <v>167</v>
      </c>
    </row>
    <row r="704550" spans="1:1" x14ac:dyDescent="0.35">
      <c r="A704550" s="13" t="s">
        <v>29</v>
      </c>
    </row>
    <row r="704551" spans="1:1" x14ac:dyDescent="0.35">
      <c r="A704551" s="13" t="s">
        <v>30</v>
      </c>
    </row>
    <row r="704552" spans="1:1" x14ac:dyDescent="0.35">
      <c r="A704552" s="13" t="s">
        <v>31</v>
      </c>
    </row>
    <row r="704553" spans="1:1" x14ac:dyDescent="0.35">
      <c r="A704553" s="13" t="s">
        <v>32</v>
      </c>
    </row>
    <row r="704554" spans="1:1" x14ac:dyDescent="0.35">
      <c r="A704554" s="13" t="s">
        <v>164</v>
      </c>
    </row>
    <row r="704555" spans="1:1" x14ac:dyDescent="0.35">
      <c r="A704555" s="13" t="s">
        <v>165</v>
      </c>
    </row>
    <row r="704556" spans="1:1" x14ac:dyDescent="0.35">
      <c r="A704556" s="13" t="s">
        <v>166</v>
      </c>
    </row>
    <row r="704557" spans="1:1" x14ac:dyDescent="0.35">
      <c r="A704557" s="13" t="s">
        <v>168</v>
      </c>
    </row>
    <row r="704558" spans="1:1" x14ac:dyDescent="0.35">
      <c r="A704558" s="13" t="s">
        <v>33</v>
      </c>
    </row>
    <row r="704559" spans="1:1" x14ac:dyDescent="0.35">
      <c r="A704559" s="13" t="s">
        <v>34</v>
      </c>
    </row>
    <row r="704560" spans="1:1" x14ac:dyDescent="0.35">
      <c r="A704560" s="13" t="s">
        <v>169</v>
      </c>
    </row>
    <row r="704561" spans="1:1" x14ac:dyDescent="0.35">
      <c r="A704561" s="13" t="s">
        <v>170</v>
      </c>
    </row>
    <row r="704562" spans="1:1" x14ac:dyDescent="0.35">
      <c r="A704562" s="13" t="s">
        <v>35</v>
      </c>
    </row>
    <row r="704563" spans="1:1" x14ac:dyDescent="0.35">
      <c r="A704563" s="13" t="s">
        <v>36</v>
      </c>
    </row>
    <row r="704564" spans="1:1" x14ac:dyDescent="0.35">
      <c r="A704564" s="13" t="s">
        <v>37</v>
      </c>
    </row>
    <row r="704565" spans="1:1" x14ac:dyDescent="0.35">
      <c r="A704565" s="13" t="s">
        <v>38</v>
      </c>
    </row>
    <row r="704566" spans="1:1" x14ac:dyDescent="0.35">
      <c r="A704566" s="13" t="s">
        <v>39</v>
      </c>
    </row>
    <row r="704567" spans="1:1" x14ac:dyDescent="0.35">
      <c r="A704567" s="13" t="s">
        <v>40</v>
      </c>
    </row>
    <row r="704568" spans="1:1" x14ac:dyDescent="0.35">
      <c r="A704568" s="13" t="s">
        <v>41</v>
      </c>
    </row>
    <row r="704569" spans="1:1" x14ac:dyDescent="0.35">
      <c r="A704569" s="13" t="s">
        <v>42</v>
      </c>
    </row>
    <row r="704570" spans="1:1" x14ac:dyDescent="0.35">
      <c r="A704570" s="13" t="s">
        <v>43</v>
      </c>
    </row>
    <row r="704571" spans="1:1" x14ac:dyDescent="0.35">
      <c r="A704571" s="13" t="s">
        <v>44</v>
      </c>
    </row>
    <row r="720889" spans="1:1" x14ac:dyDescent="0.35">
      <c r="A720889" s="13" t="s">
        <v>0</v>
      </c>
    </row>
    <row r="720890" spans="1:1" x14ac:dyDescent="0.35">
      <c r="A720890" s="13" t="s">
        <v>1</v>
      </c>
    </row>
    <row r="720891" spans="1:1" x14ac:dyDescent="0.35">
      <c r="A720891" s="13" t="s">
        <v>2</v>
      </c>
    </row>
    <row r="720892" spans="1:1" x14ac:dyDescent="0.35">
      <c r="A720892" s="13" t="s">
        <v>3</v>
      </c>
    </row>
    <row r="720893" spans="1:1" x14ac:dyDescent="0.35">
      <c r="A720893" s="13" t="s">
        <v>4</v>
      </c>
    </row>
    <row r="720894" spans="1:1" x14ac:dyDescent="0.35">
      <c r="A720894" s="13" t="s">
        <v>5</v>
      </c>
    </row>
    <row r="720895" spans="1:1" x14ac:dyDescent="0.35">
      <c r="A720895" s="13" t="s">
        <v>6</v>
      </c>
    </row>
    <row r="720896" spans="1:1" x14ac:dyDescent="0.35">
      <c r="A720896" s="13" t="s">
        <v>7</v>
      </c>
    </row>
    <row r="720897" spans="1:1" x14ac:dyDescent="0.35">
      <c r="A720897" s="13" t="s">
        <v>8</v>
      </c>
    </row>
    <row r="720898" spans="1:1" x14ac:dyDescent="0.35">
      <c r="A720898" s="13" t="s">
        <v>9</v>
      </c>
    </row>
    <row r="720899" spans="1:1" x14ac:dyDescent="0.35">
      <c r="A720899" s="13" t="s">
        <v>10</v>
      </c>
    </row>
    <row r="720900" spans="1:1" x14ac:dyDescent="0.35">
      <c r="A720900" s="13" t="s">
        <v>11</v>
      </c>
    </row>
    <row r="720901" spans="1:1" x14ac:dyDescent="0.35">
      <c r="A720901" s="13" t="s">
        <v>12</v>
      </c>
    </row>
    <row r="720902" spans="1:1" x14ac:dyDescent="0.35">
      <c r="A720902" s="13" t="s">
        <v>13</v>
      </c>
    </row>
    <row r="720903" spans="1:1" x14ac:dyDescent="0.35">
      <c r="A720903" s="13" t="s">
        <v>14</v>
      </c>
    </row>
    <row r="720904" spans="1:1" x14ac:dyDescent="0.35">
      <c r="A720904" s="13" t="s">
        <v>15</v>
      </c>
    </row>
    <row r="720905" spans="1:1" x14ac:dyDescent="0.35">
      <c r="A720905" s="13" t="s">
        <v>16</v>
      </c>
    </row>
    <row r="720906" spans="1:1" x14ac:dyDescent="0.35">
      <c r="A720906" s="13" t="s">
        <v>17</v>
      </c>
    </row>
    <row r="720907" spans="1:1" x14ac:dyDescent="0.35">
      <c r="A720907" s="13" t="s">
        <v>18</v>
      </c>
    </row>
    <row r="720908" spans="1:1" x14ac:dyDescent="0.35">
      <c r="A720908" s="13" t="s">
        <v>149</v>
      </c>
    </row>
    <row r="720909" spans="1:1" x14ac:dyDescent="0.35">
      <c r="A720909" s="13" t="s">
        <v>150</v>
      </c>
    </row>
    <row r="720910" spans="1:1" x14ac:dyDescent="0.35">
      <c r="A720910" s="13" t="s">
        <v>151</v>
      </c>
    </row>
    <row r="720911" spans="1:1" x14ac:dyDescent="0.35">
      <c r="A720911" s="13" t="s">
        <v>152</v>
      </c>
    </row>
    <row r="720912" spans="1:1" x14ac:dyDescent="0.35">
      <c r="A720912" s="13" t="s">
        <v>153</v>
      </c>
    </row>
    <row r="720913" spans="1:1" x14ac:dyDescent="0.35">
      <c r="A720913" s="13" t="s">
        <v>154</v>
      </c>
    </row>
    <row r="720914" spans="1:1" x14ac:dyDescent="0.35">
      <c r="A720914" s="13" t="s">
        <v>155</v>
      </c>
    </row>
    <row r="720915" spans="1:1" x14ac:dyDescent="0.35">
      <c r="A720915" s="13" t="s">
        <v>156</v>
      </c>
    </row>
    <row r="720916" spans="1:1" x14ac:dyDescent="0.35">
      <c r="A720916" s="13" t="s">
        <v>19</v>
      </c>
    </row>
    <row r="720917" spans="1:1" x14ac:dyDescent="0.35">
      <c r="A720917" s="13" t="s">
        <v>20</v>
      </c>
    </row>
    <row r="720918" spans="1:1" x14ac:dyDescent="0.35">
      <c r="A720918" s="13" t="s">
        <v>157</v>
      </c>
    </row>
    <row r="720919" spans="1:1" x14ac:dyDescent="0.35">
      <c r="A720919" s="13" t="s">
        <v>158</v>
      </c>
    </row>
    <row r="720920" spans="1:1" x14ac:dyDescent="0.35">
      <c r="A720920" s="13" t="s">
        <v>21</v>
      </c>
    </row>
    <row r="720921" spans="1:1" x14ac:dyDescent="0.35">
      <c r="A720921" s="13" t="s">
        <v>22</v>
      </c>
    </row>
    <row r="720922" spans="1:1" x14ac:dyDescent="0.35">
      <c r="A720922" s="13" t="s">
        <v>23</v>
      </c>
    </row>
    <row r="720923" spans="1:1" x14ac:dyDescent="0.35">
      <c r="A720923" s="13" t="s">
        <v>24</v>
      </c>
    </row>
    <row r="720924" spans="1:1" x14ac:dyDescent="0.35">
      <c r="A720924" s="13" t="s">
        <v>159</v>
      </c>
    </row>
    <row r="720925" spans="1:1" x14ac:dyDescent="0.35">
      <c r="A720925" s="13" t="s">
        <v>160</v>
      </c>
    </row>
    <row r="720926" spans="1:1" x14ac:dyDescent="0.35">
      <c r="A720926" s="13" t="s">
        <v>25</v>
      </c>
    </row>
    <row r="720927" spans="1:1" x14ac:dyDescent="0.35">
      <c r="A720927" s="13" t="s">
        <v>26</v>
      </c>
    </row>
    <row r="720928" spans="1:1" x14ac:dyDescent="0.35">
      <c r="A720928" s="13" t="s">
        <v>161</v>
      </c>
    </row>
    <row r="720929" spans="1:1" x14ac:dyDescent="0.35">
      <c r="A720929" s="13" t="s">
        <v>162</v>
      </c>
    </row>
    <row r="720930" spans="1:1" x14ac:dyDescent="0.35">
      <c r="A720930" s="13" t="s">
        <v>27</v>
      </c>
    </row>
    <row r="720931" spans="1:1" x14ac:dyDescent="0.35">
      <c r="A720931" s="13" t="s">
        <v>28</v>
      </c>
    </row>
    <row r="720932" spans="1:1" x14ac:dyDescent="0.35">
      <c r="A720932" s="13" t="s">
        <v>163</v>
      </c>
    </row>
    <row r="720933" spans="1:1" x14ac:dyDescent="0.35">
      <c r="A720933" s="13" t="s">
        <v>167</v>
      </c>
    </row>
    <row r="720934" spans="1:1" x14ac:dyDescent="0.35">
      <c r="A720934" s="13" t="s">
        <v>29</v>
      </c>
    </row>
    <row r="720935" spans="1:1" x14ac:dyDescent="0.35">
      <c r="A720935" s="13" t="s">
        <v>30</v>
      </c>
    </row>
    <row r="720936" spans="1:1" x14ac:dyDescent="0.35">
      <c r="A720936" s="13" t="s">
        <v>31</v>
      </c>
    </row>
    <row r="720937" spans="1:1" x14ac:dyDescent="0.35">
      <c r="A720937" s="13" t="s">
        <v>32</v>
      </c>
    </row>
    <row r="720938" spans="1:1" x14ac:dyDescent="0.35">
      <c r="A720938" s="13" t="s">
        <v>164</v>
      </c>
    </row>
    <row r="720939" spans="1:1" x14ac:dyDescent="0.35">
      <c r="A720939" s="13" t="s">
        <v>165</v>
      </c>
    </row>
    <row r="720940" spans="1:1" x14ac:dyDescent="0.35">
      <c r="A720940" s="13" t="s">
        <v>166</v>
      </c>
    </row>
    <row r="720941" spans="1:1" x14ac:dyDescent="0.35">
      <c r="A720941" s="13" t="s">
        <v>168</v>
      </c>
    </row>
    <row r="720942" spans="1:1" x14ac:dyDescent="0.35">
      <c r="A720942" s="13" t="s">
        <v>33</v>
      </c>
    </row>
    <row r="720943" spans="1:1" x14ac:dyDescent="0.35">
      <c r="A720943" s="13" t="s">
        <v>34</v>
      </c>
    </row>
    <row r="720944" spans="1:1" x14ac:dyDescent="0.35">
      <c r="A720944" s="13" t="s">
        <v>169</v>
      </c>
    </row>
    <row r="720945" spans="1:1" x14ac:dyDescent="0.35">
      <c r="A720945" s="13" t="s">
        <v>170</v>
      </c>
    </row>
    <row r="720946" spans="1:1" x14ac:dyDescent="0.35">
      <c r="A720946" s="13" t="s">
        <v>35</v>
      </c>
    </row>
    <row r="720947" spans="1:1" x14ac:dyDescent="0.35">
      <c r="A720947" s="13" t="s">
        <v>36</v>
      </c>
    </row>
    <row r="720948" spans="1:1" x14ac:dyDescent="0.35">
      <c r="A720948" s="13" t="s">
        <v>37</v>
      </c>
    </row>
    <row r="720949" spans="1:1" x14ac:dyDescent="0.35">
      <c r="A720949" s="13" t="s">
        <v>38</v>
      </c>
    </row>
    <row r="720950" spans="1:1" x14ac:dyDescent="0.35">
      <c r="A720950" s="13" t="s">
        <v>39</v>
      </c>
    </row>
    <row r="720951" spans="1:1" x14ac:dyDescent="0.35">
      <c r="A720951" s="13" t="s">
        <v>40</v>
      </c>
    </row>
    <row r="720952" spans="1:1" x14ac:dyDescent="0.35">
      <c r="A720952" s="13" t="s">
        <v>41</v>
      </c>
    </row>
    <row r="720953" spans="1:1" x14ac:dyDescent="0.35">
      <c r="A720953" s="13" t="s">
        <v>42</v>
      </c>
    </row>
    <row r="720954" spans="1:1" x14ac:dyDescent="0.35">
      <c r="A720954" s="13" t="s">
        <v>43</v>
      </c>
    </row>
    <row r="720955" spans="1:1" x14ac:dyDescent="0.35">
      <c r="A720955" s="13" t="s">
        <v>44</v>
      </c>
    </row>
    <row r="737273" spans="1:1" x14ac:dyDescent="0.35">
      <c r="A737273" s="13" t="s">
        <v>0</v>
      </c>
    </row>
    <row r="737274" spans="1:1" x14ac:dyDescent="0.35">
      <c r="A737274" s="13" t="s">
        <v>1</v>
      </c>
    </row>
    <row r="737275" spans="1:1" x14ac:dyDescent="0.35">
      <c r="A737275" s="13" t="s">
        <v>2</v>
      </c>
    </row>
    <row r="737276" spans="1:1" x14ac:dyDescent="0.35">
      <c r="A737276" s="13" t="s">
        <v>3</v>
      </c>
    </row>
    <row r="737277" spans="1:1" x14ac:dyDescent="0.35">
      <c r="A737277" s="13" t="s">
        <v>4</v>
      </c>
    </row>
    <row r="737278" spans="1:1" x14ac:dyDescent="0.35">
      <c r="A737278" s="13" t="s">
        <v>5</v>
      </c>
    </row>
    <row r="737279" spans="1:1" x14ac:dyDescent="0.35">
      <c r="A737279" s="13" t="s">
        <v>6</v>
      </c>
    </row>
    <row r="737280" spans="1:1" x14ac:dyDescent="0.35">
      <c r="A737280" s="13" t="s">
        <v>7</v>
      </c>
    </row>
    <row r="737281" spans="1:1" x14ac:dyDescent="0.35">
      <c r="A737281" s="13" t="s">
        <v>8</v>
      </c>
    </row>
    <row r="737282" spans="1:1" x14ac:dyDescent="0.35">
      <c r="A737282" s="13" t="s">
        <v>9</v>
      </c>
    </row>
    <row r="737283" spans="1:1" x14ac:dyDescent="0.35">
      <c r="A737283" s="13" t="s">
        <v>10</v>
      </c>
    </row>
    <row r="737284" spans="1:1" x14ac:dyDescent="0.35">
      <c r="A737284" s="13" t="s">
        <v>11</v>
      </c>
    </row>
    <row r="737285" spans="1:1" x14ac:dyDescent="0.35">
      <c r="A737285" s="13" t="s">
        <v>12</v>
      </c>
    </row>
    <row r="737286" spans="1:1" x14ac:dyDescent="0.35">
      <c r="A737286" s="13" t="s">
        <v>13</v>
      </c>
    </row>
    <row r="737287" spans="1:1" x14ac:dyDescent="0.35">
      <c r="A737287" s="13" t="s">
        <v>14</v>
      </c>
    </row>
    <row r="737288" spans="1:1" x14ac:dyDescent="0.35">
      <c r="A737288" s="13" t="s">
        <v>15</v>
      </c>
    </row>
    <row r="737289" spans="1:1" x14ac:dyDescent="0.35">
      <c r="A737289" s="13" t="s">
        <v>16</v>
      </c>
    </row>
    <row r="737290" spans="1:1" x14ac:dyDescent="0.35">
      <c r="A737290" s="13" t="s">
        <v>17</v>
      </c>
    </row>
    <row r="737291" spans="1:1" x14ac:dyDescent="0.35">
      <c r="A737291" s="13" t="s">
        <v>18</v>
      </c>
    </row>
    <row r="737292" spans="1:1" x14ac:dyDescent="0.35">
      <c r="A737292" s="13" t="s">
        <v>149</v>
      </c>
    </row>
    <row r="737293" spans="1:1" x14ac:dyDescent="0.35">
      <c r="A737293" s="13" t="s">
        <v>150</v>
      </c>
    </row>
    <row r="737294" spans="1:1" x14ac:dyDescent="0.35">
      <c r="A737294" s="13" t="s">
        <v>151</v>
      </c>
    </row>
    <row r="737295" spans="1:1" x14ac:dyDescent="0.35">
      <c r="A737295" s="13" t="s">
        <v>152</v>
      </c>
    </row>
    <row r="737296" spans="1:1" x14ac:dyDescent="0.35">
      <c r="A737296" s="13" t="s">
        <v>153</v>
      </c>
    </row>
    <row r="737297" spans="1:1" x14ac:dyDescent="0.35">
      <c r="A737297" s="13" t="s">
        <v>154</v>
      </c>
    </row>
    <row r="737298" spans="1:1" x14ac:dyDescent="0.35">
      <c r="A737298" s="13" t="s">
        <v>155</v>
      </c>
    </row>
    <row r="737299" spans="1:1" x14ac:dyDescent="0.35">
      <c r="A737299" s="13" t="s">
        <v>156</v>
      </c>
    </row>
    <row r="737300" spans="1:1" x14ac:dyDescent="0.35">
      <c r="A737300" s="13" t="s">
        <v>19</v>
      </c>
    </row>
    <row r="737301" spans="1:1" x14ac:dyDescent="0.35">
      <c r="A737301" s="13" t="s">
        <v>20</v>
      </c>
    </row>
    <row r="737302" spans="1:1" x14ac:dyDescent="0.35">
      <c r="A737302" s="13" t="s">
        <v>157</v>
      </c>
    </row>
    <row r="737303" spans="1:1" x14ac:dyDescent="0.35">
      <c r="A737303" s="13" t="s">
        <v>158</v>
      </c>
    </row>
    <row r="737304" spans="1:1" x14ac:dyDescent="0.35">
      <c r="A737304" s="13" t="s">
        <v>21</v>
      </c>
    </row>
    <row r="737305" spans="1:1" x14ac:dyDescent="0.35">
      <c r="A737305" s="13" t="s">
        <v>22</v>
      </c>
    </row>
    <row r="737306" spans="1:1" x14ac:dyDescent="0.35">
      <c r="A737306" s="13" t="s">
        <v>23</v>
      </c>
    </row>
    <row r="737307" spans="1:1" x14ac:dyDescent="0.35">
      <c r="A737307" s="13" t="s">
        <v>24</v>
      </c>
    </row>
    <row r="737308" spans="1:1" x14ac:dyDescent="0.35">
      <c r="A737308" s="13" t="s">
        <v>159</v>
      </c>
    </row>
    <row r="737309" spans="1:1" x14ac:dyDescent="0.35">
      <c r="A737309" s="13" t="s">
        <v>160</v>
      </c>
    </row>
    <row r="737310" spans="1:1" x14ac:dyDescent="0.35">
      <c r="A737310" s="13" t="s">
        <v>25</v>
      </c>
    </row>
    <row r="737311" spans="1:1" x14ac:dyDescent="0.35">
      <c r="A737311" s="13" t="s">
        <v>26</v>
      </c>
    </row>
    <row r="737312" spans="1:1" x14ac:dyDescent="0.35">
      <c r="A737312" s="13" t="s">
        <v>161</v>
      </c>
    </row>
    <row r="737313" spans="1:1" x14ac:dyDescent="0.35">
      <c r="A737313" s="13" t="s">
        <v>162</v>
      </c>
    </row>
    <row r="737314" spans="1:1" x14ac:dyDescent="0.35">
      <c r="A737314" s="13" t="s">
        <v>27</v>
      </c>
    </row>
    <row r="737315" spans="1:1" x14ac:dyDescent="0.35">
      <c r="A737315" s="13" t="s">
        <v>28</v>
      </c>
    </row>
    <row r="737316" spans="1:1" x14ac:dyDescent="0.35">
      <c r="A737316" s="13" t="s">
        <v>163</v>
      </c>
    </row>
    <row r="737317" spans="1:1" x14ac:dyDescent="0.35">
      <c r="A737317" s="13" t="s">
        <v>167</v>
      </c>
    </row>
    <row r="737318" spans="1:1" x14ac:dyDescent="0.35">
      <c r="A737318" s="13" t="s">
        <v>29</v>
      </c>
    </row>
    <row r="737319" spans="1:1" x14ac:dyDescent="0.35">
      <c r="A737319" s="13" t="s">
        <v>30</v>
      </c>
    </row>
    <row r="737320" spans="1:1" x14ac:dyDescent="0.35">
      <c r="A737320" s="13" t="s">
        <v>31</v>
      </c>
    </row>
    <row r="737321" spans="1:1" x14ac:dyDescent="0.35">
      <c r="A737321" s="13" t="s">
        <v>32</v>
      </c>
    </row>
    <row r="737322" spans="1:1" x14ac:dyDescent="0.35">
      <c r="A737322" s="13" t="s">
        <v>164</v>
      </c>
    </row>
    <row r="737323" spans="1:1" x14ac:dyDescent="0.35">
      <c r="A737323" s="13" t="s">
        <v>165</v>
      </c>
    </row>
    <row r="737324" spans="1:1" x14ac:dyDescent="0.35">
      <c r="A737324" s="13" t="s">
        <v>166</v>
      </c>
    </row>
    <row r="737325" spans="1:1" x14ac:dyDescent="0.35">
      <c r="A737325" s="13" t="s">
        <v>168</v>
      </c>
    </row>
    <row r="737326" spans="1:1" x14ac:dyDescent="0.35">
      <c r="A737326" s="13" t="s">
        <v>33</v>
      </c>
    </row>
    <row r="737327" spans="1:1" x14ac:dyDescent="0.35">
      <c r="A737327" s="13" t="s">
        <v>34</v>
      </c>
    </row>
    <row r="737328" spans="1:1" x14ac:dyDescent="0.35">
      <c r="A737328" s="13" t="s">
        <v>169</v>
      </c>
    </row>
    <row r="737329" spans="1:1" x14ac:dyDescent="0.35">
      <c r="A737329" s="13" t="s">
        <v>170</v>
      </c>
    </row>
    <row r="737330" spans="1:1" x14ac:dyDescent="0.35">
      <c r="A737330" s="13" t="s">
        <v>35</v>
      </c>
    </row>
    <row r="737331" spans="1:1" x14ac:dyDescent="0.35">
      <c r="A737331" s="13" t="s">
        <v>36</v>
      </c>
    </row>
    <row r="737332" spans="1:1" x14ac:dyDescent="0.35">
      <c r="A737332" s="13" t="s">
        <v>37</v>
      </c>
    </row>
    <row r="737333" spans="1:1" x14ac:dyDescent="0.35">
      <c r="A737333" s="13" t="s">
        <v>38</v>
      </c>
    </row>
    <row r="737334" spans="1:1" x14ac:dyDescent="0.35">
      <c r="A737334" s="13" t="s">
        <v>39</v>
      </c>
    </row>
    <row r="737335" spans="1:1" x14ac:dyDescent="0.35">
      <c r="A737335" s="13" t="s">
        <v>40</v>
      </c>
    </row>
    <row r="737336" spans="1:1" x14ac:dyDescent="0.35">
      <c r="A737336" s="13" t="s">
        <v>41</v>
      </c>
    </row>
    <row r="737337" spans="1:1" x14ac:dyDescent="0.35">
      <c r="A737337" s="13" t="s">
        <v>42</v>
      </c>
    </row>
    <row r="737338" spans="1:1" x14ac:dyDescent="0.35">
      <c r="A737338" s="13" t="s">
        <v>43</v>
      </c>
    </row>
    <row r="737339" spans="1:1" x14ac:dyDescent="0.35">
      <c r="A737339" s="13" t="s">
        <v>44</v>
      </c>
    </row>
    <row r="753657" spans="1:1" x14ac:dyDescent="0.35">
      <c r="A753657" s="13" t="s">
        <v>0</v>
      </c>
    </row>
    <row r="753658" spans="1:1" x14ac:dyDescent="0.35">
      <c r="A753658" s="13" t="s">
        <v>1</v>
      </c>
    </row>
    <row r="753659" spans="1:1" x14ac:dyDescent="0.35">
      <c r="A753659" s="13" t="s">
        <v>2</v>
      </c>
    </row>
    <row r="753660" spans="1:1" x14ac:dyDescent="0.35">
      <c r="A753660" s="13" t="s">
        <v>3</v>
      </c>
    </row>
    <row r="753661" spans="1:1" x14ac:dyDescent="0.35">
      <c r="A753661" s="13" t="s">
        <v>4</v>
      </c>
    </row>
    <row r="753662" spans="1:1" x14ac:dyDescent="0.35">
      <c r="A753662" s="13" t="s">
        <v>5</v>
      </c>
    </row>
    <row r="753663" spans="1:1" x14ac:dyDescent="0.35">
      <c r="A753663" s="13" t="s">
        <v>6</v>
      </c>
    </row>
    <row r="753664" spans="1:1" x14ac:dyDescent="0.35">
      <c r="A753664" s="13" t="s">
        <v>7</v>
      </c>
    </row>
    <row r="753665" spans="1:1" x14ac:dyDescent="0.35">
      <c r="A753665" s="13" t="s">
        <v>8</v>
      </c>
    </row>
    <row r="753666" spans="1:1" x14ac:dyDescent="0.35">
      <c r="A753666" s="13" t="s">
        <v>9</v>
      </c>
    </row>
    <row r="753667" spans="1:1" x14ac:dyDescent="0.35">
      <c r="A753667" s="13" t="s">
        <v>10</v>
      </c>
    </row>
    <row r="753668" spans="1:1" x14ac:dyDescent="0.35">
      <c r="A753668" s="13" t="s">
        <v>11</v>
      </c>
    </row>
    <row r="753669" spans="1:1" x14ac:dyDescent="0.35">
      <c r="A753669" s="13" t="s">
        <v>12</v>
      </c>
    </row>
    <row r="753670" spans="1:1" x14ac:dyDescent="0.35">
      <c r="A753670" s="13" t="s">
        <v>13</v>
      </c>
    </row>
    <row r="753671" spans="1:1" x14ac:dyDescent="0.35">
      <c r="A753671" s="13" t="s">
        <v>14</v>
      </c>
    </row>
    <row r="753672" spans="1:1" x14ac:dyDescent="0.35">
      <c r="A753672" s="13" t="s">
        <v>15</v>
      </c>
    </row>
    <row r="753673" spans="1:1" x14ac:dyDescent="0.35">
      <c r="A753673" s="13" t="s">
        <v>16</v>
      </c>
    </row>
    <row r="753674" spans="1:1" x14ac:dyDescent="0.35">
      <c r="A753674" s="13" t="s">
        <v>17</v>
      </c>
    </row>
    <row r="753675" spans="1:1" x14ac:dyDescent="0.35">
      <c r="A753675" s="13" t="s">
        <v>18</v>
      </c>
    </row>
    <row r="753676" spans="1:1" x14ac:dyDescent="0.35">
      <c r="A753676" s="13" t="s">
        <v>149</v>
      </c>
    </row>
    <row r="753677" spans="1:1" x14ac:dyDescent="0.35">
      <c r="A753677" s="13" t="s">
        <v>150</v>
      </c>
    </row>
    <row r="753678" spans="1:1" x14ac:dyDescent="0.35">
      <c r="A753678" s="13" t="s">
        <v>151</v>
      </c>
    </row>
    <row r="753679" spans="1:1" x14ac:dyDescent="0.35">
      <c r="A753679" s="13" t="s">
        <v>152</v>
      </c>
    </row>
    <row r="753680" spans="1:1" x14ac:dyDescent="0.35">
      <c r="A753680" s="13" t="s">
        <v>153</v>
      </c>
    </row>
    <row r="753681" spans="1:1" x14ac:dyDescent="0.35">
      <c r="A753681" s="13" t="s">
        <v>154</v>
      </c>
    </row>
    <row r="753682" spans="1:1" x14ac:dyDescent="0.35">
      <c r="A753682" s="13" t="s">
        <v>155</v>
      </c>
    </row>
    <row r="753683" spans="1:1" x14ac:dyDescent="0.35">
      <c r="A753683" s="13" t="s">
        <v>156</v>
      </c>
    </row>
    <row r="753684" spans="1:1" x14ac:dyDescent="0.35">
      <c r="A753684" s="13" t="s">
        <v>19</v>
      </c>
    </row>
    <row r="753685" spans="1:1" x14ac:dyDescent="0.35">
      <c r="A753685" s="13" t="s">
        <v>20</v>
      </c>
    </row>
    <row r="753686" spans="1:1" x14ac:dyDescent="0.35">
      <c r="A753686" s="13" t="s">
        <v>157</v>
      </c>
    </row>
    <row r="753687" spans="1:1" x14ac:dyDescent="0.35">
      <c r="A753687" s="13" t="s">
        <v>158</v>
      </c>
    </row>
    <row r="753688" spans="1:1" x14ac:dyDescent="0.35">
      <c r="A753688" s="13" t="s">
        <v>21</v>
      </c>
    </row>
    <row r="753689" spans="1:1" x14ac:dyDescent="0.35">
      <c r="A753689" s="13" t="s">
        <v>22</v>
      </c>
    </row>
    <row r="753690" spans="1:1" x14ac:dyDescent="0.35">
      <c r="A753690" s="13" t="s">
        <v>23</v>
      </c>
    </row>
    <row r="753691" spans="1:1" x14ac:dyDescent="0.35">
      <c r="A753691" s="13" t="s">
        <v>24</v>
      </c>
    </row>
    <row r="753692" spans="1:1" x14ac:dyDescent="0.35">
      <c r="A753692" s="13" t="s">
        <v>159</v>
      </c>
    </row>
    <row r="753693" spans="1:1" x14ac:dyDescent="0.35">
      <c r="A753693" s="13" t="s">
        <v>160</v>
      </c>
    </row>
    <row r="753694" spans="1:1" x14ac:dyDescent="0.35">
      <c r="A753694" s="13" t="s">
        <v>25</v>
      </c>
    </row>
    <row r="753695" spans="1:1" x14ac:dyDescent="0.35">
      <c r="A753695" s="13" t="s">
        <v>26</v>
      </c>
    </row>
    <row r="753696" spans="1:1" x14ac:dyDescent="0.35">
      <c r="A753696" s="13" t="s">
        <v>161</v>
      </c>
    </row>
    <row r="753697" spans="1:1" x14ac:dyDescent="0.35">
      <c r="A753697" s="13" t="s">
        <v>162</v>
      </c>
    </row>
    <row r="753698" spans="1:1" x14ac:dyDescent="0.35">
      <c r="A753698" s="13" t="s">
        <v>27</v>
      </c>
    </row>
    <row r="753699" spans="1:1" x14ac:dyDescent="0.35">
      <c r="A753699" s="13" t="s">
        <v>28</v>
      </c>
    </row>
    <row r="753700" spans="1:1" x14ac:dyDescent="0.35">
      <c r="A753700" s="13" t="s">
        <v>163</v>
      </c>
    </row>
    <row r="753701" spans="1:1" x14ac:dyDescent="0.35">
      <c r="A753701" s="13" t="s">
        <v>167</v>
      </c>
    </row>
    <row r="753702" spans="1:1" x14ac:dyDescent="0.35">
      <c r="A753702" s="13" t="s">
        <v>29</v>
      </c>
    </row>
    <row r="753703" spans="1:1" x14ac:dyDescent="0.35">
      <c r="A753703" s="13" t="s">
        <v>30</v>
      </c>
    </row>
    <row r="753704" spans="1:1" x14ac:dyDescent="0.35">
      <c r="A753704" s="13" t="s">
        <v>31</v>
      </c>
    </row>
    <row r="753705" spans="1:1" x14ac:dyDescent="0.35">
      <c r="A753705" s="13" t="s">
        <v>32</v>
      </c>
    </row>
    <row r="753706" spans="1:1" x14ac:dyDescent="0.35">
      <c r="A753706" s="13" t="s">
        <v>164</v>
      </c>
    </row>
    <row r="753707" spans="1:1" x14ac:dyDescent="0.35">
      <c r="A753707" s="13" t="s">
        <v>165</v>
      </c>
    </row>
    <row r="753708" spans="1:1" x14ac:dyDescent="0.35">
      <c r="A753708" s="13" t="s">
        <v>166</v>
      </c>
    </row>
    <row r="753709" spans="1:1" x14ac:dyDescent="0.35">
      <c r="A753709" s="13" t="s">
        <v>168</v>
      </c>
    </row>
    <row r="753710" spans="1:1" x14ac:dyDescent="0.35">
      <c r="A753710" s="13" t="s">
        <v>33</v>
      </c>
    </row>
    <row r="753711" spans="1:1" x14ac:dyDescent="0.35">
      <c r="A753711" s="13" t="s">
        <v>34</v>
      </c>
    </row>
    <row r="753712" spans="1:1" x14ac:dyDescent="0.35">
      <c r="A753712" s="13" t="s">
        <v>169</v>
      </c>
    </row>
    <row r="753713" spans="1:1" x14ac:dyDescent="0.35">
      <c r="A753713" s="13" t="s">
        <v>170</v>
      </c>
    </row>
    <row r="753714" spans="1:1" x14ac:dyDescent="0.35">
      <c r="A753714" s="13" t="s">
        <v>35</v>
      </c>
    </row>
    <row r="753715" spans="1:1" x14ac:dyDescent="0.35">
      <c r="A753715" s="13" t="s">
        <v>36</v>
      </c>
    </row>
    <row r="753716" spans="1:1" x14ac:dyDescent="0.35">
      <c r="A753716" s="13" t="s">
        <v>37</v>
      </c>
    </row>
    <row r="753717" spans="1:1" x14ac:dyDescent="0.35">
      <c r="A753717" s="13" t="s">
        <v>38</v>
      </c>
    </row>
    <row r="753718" spans="1:1" x14ac:dyDescent="0.35">
      <c r="A753718" s="13" t="s">
        <v>39</v>
      </c>
    </row>
    <row r="753719" spans="1:1" x14ac:dyDescent="0.35">
      <c r="A753719" s="13" t="s">
        <v>40</v>
      </c>
    </row>
    <row r="753720" spans="1:1" x14ac:dyDescent="0.35">
      <c r="A753720" s="13" t="s">
        <v>41</v>
      </c>
    </row>
    <row r="753721" spans="1:1" x14ac:dyDescent="0.35">
      <c r="A753721" s="13" t="s">
        <v>42</v>
      </c>
    </row>
    <row r="753722" spans="1:1" x14ac:dyDescent="0.35">
      <c r="A753722" s="13" t="s">
        <v>43</v>
      </c>
    </row>
    <row r="753723" spans="1:1" x14ac:dyDescent="0.35">
      <c r="A753723" s="13" t="s">
        <v>44</v>
      </c>
    </row>
    <row r="770041" spans="1:1" x14ac:dyDescent="0.35">
      <c r="A770041" s="13" t="s">
        <v>0</v>
      </c>
    </row>
    <row r="770042" spans="1:1" x14ac:dyDescent="0.35">
      <c r="A770042" s="13" t="s">
        <v>1</v>
      </c>
    </row>
    <row r="770043" spans="1:1" x14ac:dyDescent="0.35">
      <c r="A770043" s="13" t="s">
        <v>2</v>
      </c>
    </row>
    <row r="770044" spans="1:1" x14ac:dyDescent="0.35">
      <c r="A770044" s="13" t="s">
        <v>3</v>
      </c>
    </row>
    <row r="770045" spans="1:1" x14ac:dyDescent="0.35">
      <c r="A770045" s="13" t="s">
        <v>4</v>
      </c>
    </row>
    <row r="770046" spans="1:1" x14ac:dyDescent="0.35">
      <c r="A770046" s="13" t="s">
        <v>5</v>
      </c>
    </row>
    <row r="770047" spans="1:1" x14ac:dyDescent="0.35">
      <c r="A770047" s="13" t="s">
        <v>6</v>
      </c>
    </row>
    <row r="770048" spans="1:1" x14ac:dyDescent="0.35">
      <c r="A770048" s="13" t="s">
        <v>7</v>
      </c>
    </row>
    <row r="770049" spans="1:1" x14ac:dyDescent="0.35">
      <c r="A770049" s="13" t="s">
        <v>8</v>
      </c>
    </row>
    <row r="770050" spans="1:1" x14ac:dyDescent="0.35">
      <c r="A770050" s="13" t="s">
        <v>9</v>
      </c>
    </row>
    <row r="770051" spans="1:1" x14ac:dyDescent="0.35">
      <c r="A770051" s="13" t="s">
        <v>10</v>
      </c>
    </row>
    <row r="770052" spans="1:1" x14ac:dyDescent="0.35">
      <c r="A770052" s="13" t="s">
        <v>11</v>
      </c>
    </row>
    <row r="770053" spans="1:1" x14ac:dyDescent="0.35">
      <c r="A770053" s="13" t="s">
        <v>12</v>
      </c>
    </row>
    <row r="770054" spans="1:1" x14ac:dyDescent="0.35">
      <c r="A770054" s="13" t="s">
        <v>13</v>
      </c>
    </row>
    <row r="770055" spans="1:1" x14ac:dyDescent="0.35">
      <c r="A770055" s="13" t="s">
        <v>14</v>
      </c>
    </row>
    <row r="770056" spans="1:1" x14ac:dyDescent="0.35">
      <c r="A770056" s="13" t="s">
        <v>15</v>
      </c>
    </row>
    <row r="770057" spans="1:1" x14ac:dyDescent="0.35">
      <c r="A770057" s="13" t="s">
        <v>16</v>
      </c>
    </row>
    <row r="770058" spans="1:1" x14ac:dyDescent="0.35">
      <c r="A770058" s="13" t="s">
        <v>17</v>
      </c>
    </row>
    <row r="770059" spans="1:1" x14ac:dyDescent="0.35">
      <c r="A770059" s="13" t="s">
        <v>18</v>
      </c>
    </row>
    <row r="770060" spans="1:1" x14ac:dyDescent="0.35">
      <c r="A770060" s="13" t="s">
        <v>149</v>
      </c>
    </row>
    <row r="770061" spans="1:1" x14ac:dyDescent="0.35">
      <c r="A770061" s="13" t="s">
        <v>150</v>
      </c>
    </row>
    <row r="770062" spans="1:1" x14ac:dyDescent="0.35">
      <c r="A770062" s="13" t="s">
        <v>151</v>
      </c>
    </row>
    <row r="770063" spans="1:1" x14ac:dyDescent="0.35">
      <c r="A770063" s="13" t="s">
        <v>152</v>
      </c>
    </row>
    <row r="770064" spans="1:1" x14ac:dyDescent="0.35">
      <c r="A770064" s="13" t="s">
        <v>153</v>
      </c>
    </row>
    <row r="770065" spans="1:1" x14ac:dyDescent="0.35">
      <c r="A770065" s="13" t="s">
        <v>154</v>
      </c>
    </row>
    <row r="770066" spans="1:1" x14ac:dyDescent="0.35">
      <c r="A770066" s="13" t="s">
        <v>155</v>
      </c>
    </row>
    <row r="770067" spans="1:1" x14ac:dyDescent="0.35">
      <c r="A770067" s="13" t="s">
        <v>156</v>
      </c>
    </row>
    <row r="770068" spans="1:1" x14ac:dyDescent="0.35">
      <c r="A770068" s="13" t="s">
        <v>19</v>
      </c>
    </row>
    <row r="770069" spans="1:1" x14ac:dyDescent="0.35">
      <c r="A770069" s="13" t="s">
        <v>20</v>
      </c>
    </row>
    <row r="770070" spans="1:1" x14ac:dyDescent="0.35">
      <c r="A770070" s="13" t="s">
        <v>157</v>
      </c>
    </row>
    <row r="770071" spans="1:1" x14ac:dyDescent="0.35">
      <c r="A770071" s="13" t="s">
        <v>158</v>
      </c>
    </row>
    <row r="770072" spans="1:1" x14ac:dyDescent="0.35">
      <c r="A770072" s="13" t="s">
        <v>21</v>
      </c>
    </row>
    <row r="770073" spans="1:1" x14ac:dyDescent="0.35">
      <c r="A770073" s="13" t="s">
        <v>22</v>
      </c>
    </row>
    <row r="770074" spans="1:1" x14ac:dyDescent="0.35">
      <c r="A770074" s="13" t="s">
        <v>23</v>
      </c>
    </row>
    <row r="770075" spans="1:1" x14ac:dyDescent="0.35">
      <c r="A770075" s="13" t="s">
        <v>24</v>
      </c>
    </row>
    <row r="770076" spans="1:1" x14ac:dyDescent="0.35">
      <c r="A770076" s="13" t="s">
        <v>159</v>
      </c>
    </row>
    <row r="770077" spans="1:1" x14ac:dyDescent="0.35">
      <c r="A770077" s="13" t="s">
        <v>160</v>
      </c>
    </row>
    <row r="770078" spans="1:1" x14ac:dyDescent="0.35">
      <c r="A770078" s="13" t="s">
        <v>25</v>
      </c>
    </row>
    <row r="770079" spans="1:1" x14ac:dyDescent="0.35">
      <c r="A770079" s="13" t="s">
        <v>26</v>
      </c>
    </row>
    <row r="770080" spans="1:1" x14ac:dyDescent="0.35">
      <c r="A770080" s="13" t="s">
        <v>161</v>
      </c>
    </row>
    <row r="770081" spans="1:1" x14ac:dyDescent="0.35">
      <c r="A770081" s="13" t="s">
        <v>162</v>
      </c>
    </row>
    <row r="770082" spans="1:1" x14ac:dyDescent="0.35">
      <c r="A770082" s="13" t="s">
        <v>27</v>
      </c>
    </row>
    <row r="770083" spans="1:1" x14ac:dyDescent="0.35">
      <c r="A770083" s="13" t="s">
        <v>28</v>
      </c>
    </row>
    <row r="770084" spans="1:1" x14ac:dyDescent="0.35">
      <c r="A770084" s="13" t="s">
        <v>163</v>
      </c>
    </row>
    <row r="770085" spans="1:1" x14ac:dyDescent="0.35">
      <c r="A770085" s="13" t="s">
        <v>167</v>
      </c>
    </row>
    <row r="770086" spans="1:1" x14ac:dyDescent="0.35">
      <c r="A770086" s="13" t="s">
        <v>29</v>
      </c>
    </row>
    <row r="770087" spans="1:1" x14ac:dyDescent="0.35">
      <c r="A770087" s="13" t="s">
        <v>30</v>
      </c>
    </row>
    <row r="770088" spans="1:1" x14ac:dyDescent="0.35">
      <c r="A770088" s="13" t="s">
        <v>31</v>
      </c>
    </row>
    <row r="770089" spans="1:1" x14ac:dyDescent="0.35">
      <c r="A770089" s="13" t="s">
        <v>32</v>
      </c>
    </row>
    <row r="770090" spans="1:1" x14ac:dyDescent="0.35">
      <c r="A770090" s="13" t="s">
        <v>164</v>
      </c>
    </row>
    <row r="770091" spans="1:1" x14ac:dyDescent="0.35">
      <c r="A770091" s="13" t="s">
        <v>165</v>
      </c>
    </row>
    <row r="770092" spans="1:1" x14ac:dyDescent="0.35">
      <c r="A770092" s="13" t="s">
        <v>166</v>
      </c>
    </row>
    <row r="770093" spans="1:1" x14ac:dyDescent="0.35">
      <c r="A770093" s="13" t="s">
        <v>168</v>
      </c>
    </row>
    <row r="770094" spans="1:1" x14ac:dyDescent="0.35">
      <c r="A770094" s="13" t="s">
        <v>33</v>
      </c>
    </row>
    <row r="770095" spans="1:1" x14ac:dyDescent="0.35">
      <c r="A770095" s="13" t="s">
        <v>34</v>
      </c>
    </row>
    <row r="770096" spans="1:1" x14ac:dyDescent="0.35">
      <c r="A770096" s="13" t="s">
        <v>169</v>
      </c>
    </row>
    <row r="770097" spans="1:1" x14ac:dyDescent="0.35">
      <c r="A770097" s="13" t="s">
        <v>170</v>
      </c>
    </row>
    <row r="770098" spans="1:1" x14ac:dyDescent="0.35">
      <c r="A770098" s="13" t="s">
        <v>35</v>
      </c>
    </row>
    <row r="770099" spans="1:1" x14ac:dyDescent="0.35">
      <c r="A770099" s="13" t="s">
        <v>36</v>
      </c>
    </row>
    <row r="770100" spans="1:1" x14ac:dyDescent="0.35">
      <c r="A770100" s="13" t="s">
        <v>37</v>
      </c>
    </row>
    <row r="770101" spans="1:1" x14ac:dyDescent="0.35">
      <c r="A770101" s="13" t="s">
        <v>38</v>
      </c>
    </row>
    <row r="770102" spans="1:1" x14ac:dyDescent="0.35">
      <c r="A770102" s="13" t="s">
        <v>39</v>
      </c>
    </row>
    <row r="770103" spans="1:1" x14ac:dyDescent="0.35">
      <c r="A770103" s="13" t="s">
        <v>40</v>
      </c>
    </row>
    <row r="770104" spans="1:1" x14ac:dyDescent="0.35">
      <c r="A770104" s="13" t="s">
        <v>41</v>
      </c>
    </row>
    <row r="770105" spans="1:1" x14ac:dyDescent="0.35">
      <c r="A770105" s="13" t="s">
        <v>42</v>
      </c>
    </row>
    <row r="770106" spans="1:1" x14ac:dyDescent="0.35">
      <c r="A770106" s="13" t="s">
        <v>43</v>
      </c>
    </row>
    <row r="770107" spans="1:1" x14ac:dyDescent="0.35">
      <c r="A770107" s="13" t="s">
        <v>44</v>
      </c>
    </row>
    <row r="786425" spans="1:1" x14ac:dyDescent="0.35">
      <c r="A786425" s="13" t="s">
        <v>0</v>
      </c>
    </row>
    <row r="786426" spans="1:1" x14ac:dyDescent="0.35">
      <c r="A786426" s="13" t="s">
        <v>1</v>
      </c>
    </row>
    <row r="786427" spans="1:1" x14ac:dyDescent="0.35">
      <c r="A786427" s="13" t="s">
        <v>2</v>
      </c>
    </row>
    <row r="786428" spans="1:1" x14ac:dyDescent="0.35">
      <c r="A786428" s="13" t="s">
        <v>3</v>
      </c>
    </row>
    <row r="786429" spans="1:1" x14ac:dyDescent="0.35">
      <c r="A786429" s="13" t="s">
        <v>4</v>
      </c>
    </row>
    <row r="786430" spans="1:1" x14ac:dyDescent="0.35">
      <c r="A786430" s="13" t="s">
        <v>5</v>
      </c>
    </row>
    <row r="786431" spans="1:1" x14ac:dyDescent="0.35">
      <c r="A786431" s="13" t="s">
        <v>6</v>
      </c>
    </row>
    <row r="786432" spans="1:1" x14ac:dyDescent="0.35">
      <c r="A786432" s="13" t="s">
        <v>7</v>
      </c>
    </row>
    <row r="786433" spans="1:1" x14ac:dyDescent="0.35">
      <c r="A786433" s="13" t="s">
        <v>8</v>
      </c>
    </row>
    <row r="786434" spans="1:1" x14ac:dyDescent="0.35">
      <c r="A786434" s="13" t="s">
        <v>9</v>
      </c>
    </row>
    <row r="786435" spans="1:1" x14ac:dyDescent="0.35">
      <c r="A786435" s="13" t="s">
        <v>10</v>
      </c>
    </row>
    <row r="786436" spans="1:1" x14ac:dyDescent="0.35">
      <c r="A786436" s="13" t="s">
        <v>11</v>
      </c>
    </row>
    <row r="786437" spans="1:1" x14ac:dyDescent="0.35">
      <c r="A786437" s="13" t="s">
        <v>12</v>
      </c>
    </row>
    <row r="786438" spans="1:1" x14ac:dyDescent="0.35">
      <c r="A786438" s="13" t="s">
        <v>13</v>
      </c>
    </row>
    <row r="786439" spans="1:1" x14ac:dyDescent="0.35">
      <c r="A786439" s="13" t="s">
        <v>14</v>
      </c>
    </row>
    <row r="786440" spans="1:1" x14ac:dyDescent="0.35">
      <c r="A786440" s="13" t="s">
        <v>15</v>
      </c>
    </row>
    <row r="786441" spans="1:1" x14ac:dyDescent="0.35">
      <c r="A786441" s="13" t="s">
        <v>16</v>
      </c>
    </row>
    <row r="786442" spans="1:1" x14ac:dyDescent="0.35">
      <c r="A786442" s="13" t="s">
        <v>17</v>
      </c>
    </row>
    <row r="786443" spans="1:1" x14ac:dyDescent="0.35">
      <c r="A786443" s="13" t="s">
        <v>18</v>
      </c>
    </row>
    <row r="786444" spans="1:1" x14ac:dyDescent="0.35">
      <c r="A786444" s="13" t="s">
        <v>149</v>
      </c>
    </row>
    <row r="786445" spans="1:1" x14ac:dyDescent="0.35">
      <c r="A786445" s="13" t="s">
        <v>150</v>
      </c>
    </row>
    <row r="786446" spans="1:1" x14ac:dyDescent="0.35">
      <c r="A786446" s="13" t="s">
        <v>151</v>
      </c>
    </row>
    <row r="786447" spans="1:1" x14ac:dyDescent="0.35">
      <c r="A786447" s="13" t="s">
        <v>152</v>
      </c>
    </row>
    <row r="786448" spans="1:1" x14ac:dyDescent="0.35">
      <c r="A786448" s="13" t="s">
        <v>153</v>
      </c>
    </row>
    <row r="786449" spans="1:1" x14ac:dyDescent="0.35">
      <c r="A786449" s="13" t="s">
        <v>154</v>
      </c>
    </row>
    <row r="786450" spans="1:1" x14ac:dyDescent="0.35">
      <c r="A786450" s="13" t="s">
        <v>155</v>
      </c>
    </row>
    <row r="786451" spans="1:1" x14ac:dyDescent="0.35">
      <c r="A786451" s="13" t="s">
        <v>156</v>
      </c>
    </row>
    <row r="786452" spans="1:1" x14ac:dyDescent="0.35">
      <c r="A786452" s="13" t="s">
        <v>19</v>
      </c>
    </row>
    <row r="786453" spans="1:1" x14ac:dyDescent="0.35">
      <c r="A786453" s="13" t="s">
        <v>20</v>
      </c>
    </row>
    <row r="786454" spans="1:1" x14ac:dyDescent="0.35">
      <c r="A786454" s="13" t="s">
        <v>157</v>
      </c>
    </row>
    <row r="786455" spans="1:1" x14ac:dyDescent="0.35">
      <c r="A786455" s="13" t="s">
        <v>158</v>
      </c>
    </row>
    <row r="786456" spans="1:1" x14ac:dyDescent="0.35">
      <c r="A786456" s="13" t="s">
        <v>21</v>
      </c>
    </row>
    <row r="786457" spans="1:1" x14ac:dyDescent="0.35">
      <c r="A786457" s="13" t="s">
        <v>22</v>
      </c>
    </row>
    <row r="786458" spans="1:1" x14ac:dyDescent="0.35">
      <c r="A786458" s="13" t="s">
        <v>23</v>
      </c>
    </row>
    <row r="786459" spans="1:1" x14ac:dyDescent="0.35">
      <c r="A786459" s="13" t="s">
        <v>24</v>
      </c>
    </row>
    <row r="786460" spans="1:1" x14ac:dyDescent="0.35">
      <c r="A786460" s="13" t="s">
        <v>159</v>
      </c>
    </row>
    <row r="786461" spans="1:1" x14ac:dyDescent="0.35">
      <c r="A786461" s="13" t="s">
        <v>160</v>
      </c>
    </row>
    <row r="786462" spans="1:1" x14ac:dyDescent="0.35">
      <c r="A786462" s="13" t="s">
        <v>25</v>
      </c>
    </row>
    <row r="786463" spans="1:1" x14ac:dyDescent="0.35">
      <c r="A786463" s="13" t="s">
        <v>26</v>
      </c>
    </row>
    <row r="786464" spans="1:1" x14ac:dyDescent="0.35">
      <c r="A786464" s="13" t="s">
        <v>161</v>
      </c>
    </row>
    <row r="786465" spans="1:1" x14ac:dyDescent="0.35">
      <c r="A786465" s="13" t="s">
        <v>162</v>
      </c>
    </row>
    <row r="786466" spans="1:1" x14ac:dyDescent="0.35">
      <c r="A786466" s="13" t="s">
        <v>27</v>
      </c>
    </row>
    <row r="786467" spans="1:1" x14ac:dyDescent="0.35">
      <c r="A786467" s="13" t="s">
        <v>28</v>
      </c>
    </row>
    <row r="786468" spans="1:1" x14ac:dyDescent="0.35">
      <c r="A786468" s="13" t="s">
        <v>163</v>
      </c>
    </row>
    <row r="786469" spans="1:1" x14ac:dyDescent="0.35">
      <c r="A786469" s="13" t="s">
        <v>167</v>
      </c>
    </row>
    <row r="786470" spans="1:1" x14ac:dyDescent="0.35">
      <c r="A786470" s="13" t="s">
        <v>29</v>
      </c>
    </row>
    <row r="786471" spans="1:1" x14ac:dyDescent="0.35">
      <c r="A786471" s="13" t="s">
        <v>30</v>
      </c>
    </row>
    <row r="786472" spans="1:1" x14ac:dyDescent="0.35">
      <c r="A786472" s="13" t="s">
        <v>31</v>
      </c>
    </row>
    <row r="786473" spans="1:1" x14ac:dyDescent="0.35">
      <c r="A786473" s="13" t="s">
        <v>32</v>
      </c>
    </row>
    <row r="786474" spans="1:1" x14ac:dyDescent="0.35">
      <c r="A786474" s="13" t="s">
        <v>164</v>
      </c>
    </row>
    <row r="786475" spans="1:1" x14ac:dyDescent="0.35">
      <c r="A786475" s="13" t="s">
        <v>165</v>
      </c>
    </row>
    <row r="786476" spans="1:1" x14ac:dyDescent="0.35">
      <c r="A786476" s="13" t="s">
        <v>166</v>
      </c>
    </row>
    <row r="786477" spans="1:1" x14ac:dyDescent="0.35">
      <c r="A786477" s="13" t="s">
        <v>168</v>
      </c>
    </row>
    <row r="786478" spans="1:1" x14ac:dyDescent="0.35">
      <c r="A786478" s="13" t="s">
        <v>33</v>
      </c>
    </row>
    <row r="786479" spans="1:1" x14ac:dyDescent="0.35">
      <c r="A786479" s="13" t="s">
        <v>34</v>
      </c>
    </row>
    <row r="786480" spans="1:1" x14ac:dyDescent="0.35">
      <c r="A786480" s="13" t="s">
        <v>169</v>
      </c>
    </row>
    <row r="786481" spans="1:1" x14ac:dyDescent="0.35">
      <c r="A786481" s="13" t="s">
        <v>170</v>
      </c>
    </row>
    <row r="786482" spans="1:1" x14ac:dyDescent="0.35">
      <c r="A786482" s="13" t="s">
        <v>35</v>
      </c>
    </row>
    <row r="786483" spans="1:1" x14ac:dyDescent="0.35">
      <c r="A786483" s="13" t="s">
        <v>36</v>
      </c>
    </row>
    <row r="786484" spans="1:1" x14ac:dyDescent="0.35">
      <c r="A786484" s="13" t="s">
        <v>37</v>
      </c>
    </row>
    <row r="786485" spans="1:1" x14ac:dyDescent="0.35">
      <c r="A786485" s="13" t="s">
        <v>38</v>
      </c>
    </row>
    <row r="786486" spans="1:1" x14ac:dyDescent="0.35">
      <c r="A786486" s="13" t="s">
        <v>39</v>
      </c>
    </row>
    <row r="786487" spans="1:1" x14ac:dyDescent="0.35">
      <c r="A786487" s="13" t="s">
        <v>40</v>
      </c>
    </row>
    <row r="786488" spans="1:1" x14ac:dyDescent="0.35">
      <c r="A786488" s="13" t="s">
        <v>41</v>
      </c>
    </row>
    <row r="786489" spans="1:1" x14ac:dyDescent="0.35">
      <c r="A786489" s="13" t="s">
        <v>42</v>
      </c>
    </row>
    <row r="786490" spans="1:1" x14ac:dyDescent="0.35">
      <c r="A786490" s="13" t="s">
        <v>43</v>
      </c>
    </row>
    <row r="786491" spans="1:1" x14ac:dyDescent="0.35">
      <c r="A786491" s="13" t="s">
        <v>44</v>
      </c>
    </row>
    <row r="802809" spans="1:1" x14ac:dyDescent="0.35">
      <c r="A802809" s="13" t="s">
        <v>0</v>
      </c>
    </row>
    <row r="802810" spans="1:1" x14ac:dyDescent="0.35">
      <c r="A802810" s="13" t="s">
        <v>1</v>
      </c>
    </row>
    <row r="802811" spans="1:1" x14ac:dyDescent="0.35">
      <c r="A802811" s="13" t="s">
        <v>2</v>
      </c>
    </row>
    <row r="802812" spans="1:1" x14ac:dyDescent="0.35">
      <c r="A802812" s="13" t="s">
        <v>3</v>
      </c>
    </row>
    <row r="802813" spans="1:1" x14ac:dyDescent="0.35">
      <c r="A802813" s="13" t="s">
        <v>4</v>
      </c>
    </row>
    <row r="802814" spans="1:1" x14ac:dyDescent="0.35">
      <c r="A802814" s="13" t="s">
        <v>5</v>
      </c>
    </row>
    <row r="802815" spans="1:1" x14ac:dyDescent="0.35">
      <c r="A802815" s="13" t="s">
        <v>6</v>
      </c>
    </row>
    <row r="802816" spans="1:1" x14ac:dyDescent="0.35">
      <c r="A802816" s="13" t="s">
        <v>7</v>
      </c>
    </row>
    <row r="802817" spans="1:1" x14ac:dyDescent="0.35">
      <c r="A802817" s="13" t="s">
        <v>8</v>
      </c>
    </row>
    <row r="802818" spans="1:1" x14ac:dyDescent="0.35">
      <c r="A802818" s="13" t="s">
        <v>9</v>
      </c>
    </row>
    <row r="802819" spans="1:1" x14ac:dyDescent="0.35">
      <c r="A802819" s="13" t="s">
        <v>10</v>
      </c>
    </row>
    <row r="802820" spans="1:1" x14ac:dyDescent="0.35">
      <c r="A802820" s="13" t="s">
        <v>11</v>
      </c>
    </row>
    <row r="802821" spans="1:1" x14ac:dyDescent="0.35">
      <c r="A802821" s="13" t="s">
        <v>12</v>
      </c>
    </row>
    <row r="802822" spans="1:1" x14ac:dyDescent="0.35">
      <c r="A802822" s="13" t="s">
        <v>13</v>
      </c>
    </row>
    <row r="802823" spans="1:1" x14ac:dyDescent="0.35">
      <c r="A802823" s="13" t="s">
        <v>14</v>
      </c>
    </row>
    <row r="802824" spans="1:1" x14ac:dyDescent="0.35">
      <c r="A802824" s="13" t="s">
        <v>15</v>
      </c>
    </row>
    <row r="802825" spans="1:1" x14ac:dyDescent="0.35">
      <c r="A802825" s="13" t="s">
        <v>16</v>
      </c>
    </row>
    <row r="802826" spans="1:1" x14ac:dyDescent="0.35">
      <c r="A802826" s="13" t="s">
        <v>17</v>
      </c>
    </row>
    <row r="802827" spans="1:1" x14ac:dyDescent="0.35">
      <c r="A802827" s="13" t="s">
        <v>18</v>
      </c>
    </row>
    <row r="802828" spans="1:1" x14ac:dyDescent="0.35">
      <c r="A802828" s="13" t="s">
        <v>149</v>
      </c>
    </row>
    <row r="802829" spans="1:1" x14ac:dyDescent="0.35">
      <c r="A802829" s="13" t="s">
        <v>150</v>
      </c>
    </row>
    <row r="802830" spans="1:1" x14ac:dyDescent="0.35">
      <c r="A802830" s="13" t="s">
        <v>151</v>
      </c>
    </row>
    <row r="802831" spans="1:1" x14ac:dyDescent="0.35">
      <c r="A802831" s="13" t="s">
        <v>152</v>
      </c>
    </row>
    <row r="802832" spans="1:1" x14ac:dyDescent="0.35">
      <c r="A802832" s="13" t="s">
        <v>153</v>
      </c>
    </row>
    <row r="802833" spans="1:1" x14ac:dyDescent="0.35">
      <c r="A802833" s="13" t="s">
        <v>154</v>
      </c>
    </row>
    <row r="802834" spans="1:1" x14ac:dyDescent="0.35">
      <c r="A802834" s="13" t="s">
        <v>155</v>
      </c>
    </row>
    <row r="802835" spans="1:1" x14ac:dyDescent="0.35">
      <c r="A802835" s="13" t="s">
        <v>156</v>
      </c>
    </row>
    <row r="802836" spans="1:1" x14ac:dyDescent="0.35">
      <c r="A802836" s="13" t="s">
        <v>19</v>
      </c>
    </row>
    <row r="802837" spans="1:1" x14ac:dyDescent="0.35">
      <c r="A802837" s="13" t="s">
        <v>20</v>
      </c>
    </row>
    <row r="802838" spans="1:1" x14ac:dyDescent="0.35">
      <c r="A802838" s="13" t="s">
        <v>157</v>
      </c>
    </row>
    <row r="802839" spans="1:1" x14ac:dyDescent="0.35">
      <c r="A802839" s="13" t="s">
        <v>158</v>
      </c>
    </row>
    <row r="802840" spans="1:1" x14ac:dyDescent="0.35">
      <c r="A802840" s="13" t="s">
        <v>21</v>
      </c>
    </row>
    <row r="802841" spans="1:1" x14ac:dyDescent="0.35">
      <c r="A802841" s="13" t="s">
        <v>22</v>
      </c>
    </row>
    <row r="802842" spans="1:1" x14ac:dyDescent="0.35">
      <c r="A802842" s="13" t="s">
        <v>23</v>
      </c>
    </row>
    <row r="802843" spans="1:1" x14ac:dyDescent="0.35">
      <c r="A802843" s="13" t="s">
        <v>24</v>
      </c>
    </row>
    <row r="802844" spans="1:1" x14ac:dyDescent="0.35">
      <c r="A802844" s="13" t="s">
        <v>159</v>
      </c>
    </row>
    <row r="802845" spans="1:1" x14ac:dyDescent="0.35">
      <c r="A802845" s="13" t="s">
        <v>160</v>
      </c>
    </row>
    <row r="802846" spans="1:1" x14ac:dyDescent="0.35">
      <c r="A802846" s="13" t="s">
        <v>25</v>
      </c>
    </row>
    <row r="802847" spans="1:1" x14ac:dyDescent="0.35">
      <c r="A802847" s="13" t="s">
        <v>26</v>
      </c>
    </row>
    <row r="802848" spans="1:1" x14ac:dyDescent="0.35">
      <c r="A802848" s="13" t="s">
        <v>161</v>
      </c>
    </row>
    <row r="802849" spans="1:1" x14ac:dyDescent="0.35">
      <c r="A802849" s="13" t="s">
        <v>162</v>
      </c>
    </row>
    <row r="802850" spans="1:1" x14ac:dyDescent="0.35">
      <c r="A802850" s="13" t="s">
        <v>27</v>
      </c>
    </row>
    <row r="802851" spans="1:1" x14ac:dyDescent="0.35">
      <c r="A802851" s="13" t="s">
        <v>28</v>
      </c>
    </row>
    <row r="802852" spans="1:1" x14ac:dyDescent="0.35">
      <c r="A802852" s="13" t="s">
        <v>163</v>
      </c>
    </row>
    <row r="802853" spans="1:1" x14ac:dyDescent="0.35">
      <c r="A802853" s="13" t="s">
        <v>167</v>
      </c>
    </row>
    <row r="802854" spans="1:1" x14ac:dyDescent="0.35">
      <c r="A802854" s="13" t="s">
        <v>29</v>
      </c>
    </row>
    <row r="802855" spans="1:1" x14ac:dyDescent="0.35">
      <c r="A802855" s="13" t="s">
        <v>30</v>
      </c>
    </row>
    <row r="802856" spans="1:1" x14ac:dyDescent="0.35">
      <c r="A802856" s="13" t="s">
        <v>31</v>
      </c>
    </row>
    <row r="802857" spans="1:1" x14ac:dyDescent="0.35">
      <c r="A802857" s="13" t="s">
        <v>32</v>
      </c>
    </row>
    <row r="802858" spans="1:1" x14ac:dyDescent="0.35">
      <c r="A802858" s="13" t="s">
        <v>164</v>
      </c>
    </row>
    <row r="802859" spans="1:1" x14ac:dyDescent="0.35">
      <c r="A802859" s="13" t="s">
        <v>165</v>
      </c>
    </row>
    <row r="802860" spans="1:1" x14ac:dyDescent="0.35">
      <c r="A802860" s="13" t="s">
        <v>166</v>
      </c>
    </row>
    <row r="802861" spans="1:1" x14ac:dyDescent="0.35">
      <c r="A802861" s="13" t="s">
        <v>168</v>
      </c>
    </row>
    <row r="802862" spans="1:1" x14ac:dyDescent="0.35">
      <c r="A802862" s="13" t="s">
        <v>33</v>
      </c>
    </row>
    <row r="802863" spans="1:1" x14ac:dyDescent="0.35">
      <c r="A802863" s="13" t="s">
        <v>34</v>
      </c>
    </row>
    <row r="802864" spans="1:1" x14ac:dyDescent="0.35">
      <c r="A802864" s="13" t="s">
        <v>169</v>
      </c>
    </row>
    <row r="802865" spans="1:1" x14ac:dyDescent="0.35">
      <c r="A802865" s="13" t="s">
        <v>170</v>
      </c>
    </row>
    <row r="802866" spans="1:1" x14ac:dyDescent="0.35">
      <c r="A802866" s="13" t="s">
        <v>35</v>
      </c>
    </row>
    <row r="802867" spans="1:1" x14ac:dyDescent="0.35">
      <c r="A802867" s="13" t="s">
        <v>36</v>
      </c>
    </row>
    <row r="802868" spans="1:1" x14ac:dyDescent="0.35">
      <c r="A802868" s="13" t="s">
        <v>37</v>
      </c>
    </row>
    <row r="802869" spans="1:1" x14ac:dyDescent="0.35">
      <c r="A802869" s="13" t="s">
        <v>38</v>
      </c>
    </row>
    <row r="802870" spans="1:1" x14ac:dyDescent="0.35">
      <c r="A802870" s="13" t="s">
        <v>39</v>
      </c>
    </row>
    <row r="802871" spans="1:1" x14ac:dyDescent="0.35">
      <c r="A802871" s="13" t="s">
        <v>40</v>
      </c>
    </row>
    <row r="802872" spans="1:1" x14ac:dyDescent="0.35">
      <c r="A802872" s="13" t="s">
        <v>41</v>
      </c>
    </row>
    <row r="802873" spans="1:1" x14ac:dyDescent="0.35">
      <c r="A802873" s="13" t="s">
        <v>42</v>
      </c>
    </row>
    <row r="802874" spans="1:1" x14ac:dyDescent="0.35">
      <c r="A802874" s="13" t="s">
        <v>43</v>
      </c>
    </row>
    <row r="802875" spans="1:1" x14ac:dyDescent="0.35">
      <c r="A802875" s="13" t="s">
        <v>44</v>
      </c>
    </row>
    <row r="819193" spans="1:1" x14ac:dyDescent="0.35">
      <c r="A819193" s="13" t="s">
        <v>0</v>
      </c>
    </row>
    <row r="819194" spans="1:1" x14ac:dyDescent="0.35">
      <c r="A819194" s="13" t="s">
        <v>1</v>
      </c>
    </row>
    <row r="819195" spans="1:1" x14ac:dyDescent="0.35">
      <c r="A819195" s="13" t="s">
        <v>2</v>
      </c>
    </row>
    <row r="819196" spans="1:1" x14ac:dyDescent="0.35">
      <c r="A819196" s="13" t="s">
        <v>3</v>
      </c>
    </row>
    <row r="819197" spans="1:1" x14ac:dyDescent="0.35">
      <c r="A819197" s="13" t="s">
        <v>4</v>
      </c>
    </row>
    <row r="819198" spans="1:1" x14ac:dyDescent="0.35">
      <c r="A819198" s="13" t="s">
        <v>5</v>
      </c>
    </row>
    <row r="819199" spans="1:1" x14ac:dyDescent="0.35">
      <c r="A819199" s="13" t="s">
        <v>6</v>
      </c>
    </row>
    <row r="819200" spans="1:1" x14ac:dyDescent="0.35">
      <c r="A819200" s="13" t="s">
        <v>7</v>
      </c>
    </row>
    <row r="819201" spans="1:1" x14ac:dyDescent="0.35">
      <c r="A819201" s="13" t="s">
        <v>8</v>
      </c>
    </row>
    <row r="819202" spans="1:1" x14ac:dyDescent="0.35">
      <c r="A819202" s="13" t="s">
        <v>9</v>
      </c>
    </row>
    <row r="819203" spans="1:1" x14ac:dyDescent="0.35">
      <c r="A819203" s="13" t="s">
        <v>10</v>
      </c>
    </row>
    <row r="819204" spans="1:1" x14ac:dyDescent="0.35">
      <c r="A819204" s="13" t="s">
        <v>11</v>
      </c>
    </row>
    <row r="819205" spans="1:1" x14ac:dyDescent="0.35">
      <c r="A819205" s="13" t="s">
        <v>12</v>
      </c>
    </row>
    <row r="819206" spans="1:1" x14ac:dyDescent="0.35">
      <c r="A819206" s="13" t="s">
        <v>13</v>
      </c>
    </row>
    <row r="819207" spans="1:1" x14ac:dyDescent="0.35">
      <c r="A819207" s="13" t="s">
        <v>14</v>
      </c>
    </row>
    <row r="819208" spans="1:1" x14ac:dyDescent="0.35">
      <c r="A819208" s="13" t="s">
        <v>15</v>
      </c>
    </row>
    <row r="819209" spans="1:1" x14ac:dyDescent="0.35">
      <c r="A819209" s="13" t="s">
        <v>16</v>
      </c>
    </row>
    <row r="819210" spans="1:1" x14ac:dyDescent="0.35">
      <c r="A819210" s="13" t="s">
        <v>17</v>
      </c>
    </row>
    <row r="819211" spans="1:1" x14ac:dyDescent="0.35">
      <c r="A819211" s="13" t="s">
        <v>18</v>
      </c>
    </row>
    <row r="819212" spans="1:1" x14ac:dyDescent="0.35">
      <c r="A819212" s="13" t="s">
        <v>149</v>
      </c>
    </row>
    <row r="819213" spans="1:1" x14ac:dyDescent="0.35">
      <c r="A819213" s="13" t="s">
        <v>150</v>
      </c>
    </row>
    <row r="819214" spans="1:1" x14ac:dyDescent="0.35">
      <c r="A819214" s="13" t="s">
        <v>151</v>
      </c>
    </row>
    <row r="819215" spans="1:1" x14ac:dyDescent="0.35">
      <c r="A819215" s="13" t="s">
        <v>152</v>
      </c>
    </row>
    <row r="819216" spans="1:1" x14ac:dyDescent="0.35">
      <c r="A819216" s="13" t="s">
        <v>153</v>
      </c>
    </row>
    <row r="819217" spans="1:1" x14ac:dyDescent="0.35">
      <c r="A819217" s="13" t="s">
        <v>154</v>
      </c>
    </row>
    <row r="819218" spans="1:1" x14ac:dyDescent="0.35">
      <c r="A819218" s="13" t="s">
        <v>155</v>
      </c>
    </row>
    <row r="819219" spans="1:1" x14ac:dyDescent="0.35">
      <c r="A819219" s="13" t="s">
        <v>156</v>
      </c>
    </row>
    <row r="819220" spans="1:1" x14ac:dyDescent="0.35">
      <c r="A819220" s="13" t="s">
        <v>19</v>
      </c>
    </row>
    <row r="819221" spans="1:1" x14ac:dyDescent="0.35">
      <c r="A819221" s="13" t="s">
        <v>20</v>
      </c>
    </row>
    <row r="819222" spans="1:1" x14ac:dyDescent="0.35">
      <c r="A819222" s="13" t="s">
        <v>157</v>
      </c>
    </row>
    <row r="819223" spans="1:1" x14ac:dyDescent="0.35">
      <c r="A819223" s="13" t="s">
        <v>158</v>
      </c>
    </row>
    <row r="819224" spans="1:1" x14ac:dyDescent="0.35">
      <c r="A819224" s="13" t="s">
        <v>21</v>
      </c>
    </row>
    <row r="819225" spans="1:1" x14ac:dyDescent="0.35">
      <c r="A819225" s="13" t="s">
        <v>22</v>
      </c>
    </row>
    <row r="819226" spans="1:1" x14ac:dyDescent="0.35">
      <c r="A819226" s="13" t="s">
        <v>23</v>
      </c>
    </row>
    <row r="819227" spans="1:1" x14ac:dyDescent="0.35">
      <c r="A819227" s="13" t="s">
        <v>24</v>
      </c>
    </row>
    <row r="819228" spans="1:1" x14ac:dyDescent="0.35">
      <c r="A819228" s="13" t="s">
        <v>159</v>
      </c>
    </row>
    <row r="819229" spans="1:1" x14ac:dyDescent="0.35">
      <c r="A819229" s="13" t="s">
        <v>160</v>
      </c>
    </row>
    <row r="819230" spans="1:1" x14ac:dyDescent="0.35">
      <c r="A819230" s="13" t="s">
        <v>25</v>
      </c>
    </row>
    <row r="819231" spans="1:1" x14ac:dyDescent="0.35">
      <c r="A819231" s="13" t="s">
        <v>26</v>
      </c>
    </row>
    <row r="819232" spans="1:1" x14ac:dyDescent="0.35">
      <c r="A819232" s="13" t="s">
        <v>161</v>
      </c>
    </row>
    <row r="819233" spans="1:1" x14ac:dyDescent="0.35">
      <c r="A819233" s="13" t="s">
        <v>162</v>
      </c>
    </row>
    <row r="819234" spans="1:1" x14ac:dyDescent="0.35">
      <c r="A819234" s="13" t="s">
        <v>27</v>
      </c>
    </row>
    <row r="819235" spans="1:1" x14ac:dyDescent="0.35">
      <c r="A819235" s="13" t="s">
        <v>28</v>
      </c>
    </row>
    <row r="819236" spans="1:1" x14ac:dyDescent="0.35">
      <c r="A819236" s="13" t="s">
        <v>163</v>
      </c>
    </row>
    <row r="819237" spans="1:1" x14ac:dyDescent="0.35">
      <c r="A819237" s="13" t="s">
        <v>167</v>
      </c>
    </row>
    <row r="819238" spans="1:1" x14ac:dyDescent="0.35">
      <c r="A819238" s="13" t="s">
        <v>29</v>
      </c>
    </row>
    <row r="819239" spans="1:1" x14ac:dyDescent="0.35">
      <c r="A819239" s="13" t="s">
        <v>30</v>
      </c>
    </row>
    <row r="819240" spans="1:1" x14ac:dyDescent="0.35">
      <c r="A819240" s="13" t="s">
        <v>31</v>
      </c>
    </row>
    <row r="819241" spans="1:1" x14ac:dyDescent="0.35">
      <c r="A819241" s="13" t="s">
        <v>32</v>
      </c>
    </row>
    <row r="819242" spans="1:1" x14ac:dyDescent="0.35">
      <c r="A819242" s="13" t="s">
        <v>164</v>
      </c>
    </row>
    <row r="819243" spans="1:1" x14ac:dyDescent="0.35">
      <c r="A819243" s="13" t="s">
        <v>165</v>
      </c>
    </row>
    <row r="819244" spans="1:1" x14ac:dyDescent="0.35">
      <c r="A819244" s="13" t="s">
        <v>166</v>
      </c>
    </row>
    <row r="819245" spans="1:1" x14ac:dyDescent="0.35">
      <c r="A819245" s="13" t="s">
        <v>168</v>
      </c>
    </row>
    <row r="819246" spans="1:1" x14ac:dyDescent="0.35">
      <c r="A819246" s="13" t="s">
        <v>33</v>
      </c>
    </row>
    <row r="819247" spans="1:1" x14ac:dyDescent="0.35">
      <c r="A819247" s="13" t="s">
        <v>34</v>
      </c>
    </row>
    <row r="819248" spans="1:1" x14ac:dyDescent="0.35">
      <c r="A819248" s="13" t="s">
        <v>169</v>
      </c>
    </row>
    <row r="819249" spans="1:1" x14ac:dyDescent="0.35">
      <c r="A819249" s="13" t="s">
        <v>170</v>
      </c>
    </row>
    <row r="819250" spans="1:1" x14ac:dyDescent="0.35">
      <c r="A819250" s="13" t="s">
        <v>35</v>
      </c>
    </row>
    <row r="819251" spans="1:1" x14ac:dyDescent="0.35">
      <c r="A819251" s="13" t="s">
        <v>36</v>
      </c>
    </row>
    <row r="819252" spans="1:1" x14ac:dyDescent="0.35">
      <c r="A819252" s="13" t="s">
        <v>37</v>
      </c>
    </row>
    <row r="819253" spans="1:1" x14ac:dyDescent="0.35">
      <c r="A819253" s="13" t="s">
        <v>38</v>
      </c>
    </row>
    <row r="819254" spans="1:1" x14ac:dyDescent="0.35">
      <c r="A819254" s="13" t="s">
        <v>39</v>
      </c>
    </row>
    <row r="819255" spans="1:1" x14ac:dyDescent="0.35">
      <c r="A819255" s="13" t="s">
        <v>40</v>
      </c>
    </row>
    <row r="819256" spans="1:1" x14ac:dyDescent="0.35">
      <c r="A819256" s="13" t="s">
        <v>41</v>
      </c>
    </row>
    <row r="819257" spans="1:1" x14ac:dyDescent="0.35">
      <c r="A819257" s="13" t="s">
        <v>42</v>
      </c>
    </row>
    <row r="819258" spans="1:1" x14ac:dyDescent="0.35">
      <c r="A819258" s="13" t="s">
        <v>43</v>
      </c>
    </row>
    <row r="819259" spans="1:1" x14ac:dyDescent="0.35">
      <c r="A819259" s="13" t="s">
        <v>44</v>
      </c>
    </row>
    <row r="835577" spans="1:1" x14ac:dyDescent="0.35">
      <c r="A835577" s="13" t="s">
        <v>0</v>
      </c>
    </row>
    <row r="835578" spans="1:1" x14ac:dyDescent="0.35">
      <c r="A835578" s="13" t="s">
        <v>1</v>
      </c>
    </row>
    <row r="835579" spans="1:1" x14ac:dyDescent="0.35">
      <c r="A835579" s="13" t="s">
        <v>2</v>
      </c>
    </row>
    <row r="835580" spans="1:1" x14ac:dyDescent="0.35">
      <c r="A835580" s="13" t="s">
        <v>3</v>
      </c>
    </row>
    <row r="835581" spans="1:1" x14ac:dyDescent="0.35">
      <c r="A835581" s="13" t="s">
        <v>4</v>
      </c>
    </row>
    <row r="835582" spans="1:1" x14ac:dyDescent="0.35">
      <c r="A835582" s="13" t="s">
        <v>5</v>
      </c>
    </row>
    <row r="835583" spans="1:1" x14ac:dyDescent="0.35">
      <c r="A835583" s="13" t="s">
        <v>6</v>
      </c>
    </row>
    <row r="835584" spans="1:1" x14ac:dyDescent="0.35">
      <c r="A835584" s="13" t="s">
        <v>7</v>
      </c>
    </row>
    <row r="835585" spans="1:1" x14ac:dyDescent="0.35">
      <c r="A835585" s="13" t="s">
        <v>8</v>
      </c>
    </row>
    <row r="835586" spans="1:1" x14ac:dyDescent="0.35">
      <c r="A835586" s="13" t="s">
        <v>9</v>
      </c>
    </row>
    <row r="835587" spans="1:1" x14ac:dyDescent="0.35">
      <c r="A835587" s="13" t="s">
        <v>10</v>
      </c>
    </row>
    <row r="835588" spans="1:1" x14ac:dyDescent="0.35">
      <c r="A835588" s="13" t="s">
        <v>11</v>
      </c>
    </row>
    <row r="835589" spans="1:1" x14ac:dyDescent="0.35">
      <c r="A835589" s="13" t="s">
        <v>12</v>
      </c>
    </row>
    <row r="835590" spans="1:1" x14ac:dyDescent="0.35">
      <c r="A835590" s="13" t="s">
        <v>13</v>
      </c>
    </row>
    <row r="835591" spans="1:1" x14ac:dyDescent="0.35">
      <c r="A835591" s="13" t="s">
        <v>14</v>
      </c>
    </row>
    <row r="835592" spans="1:1" x14ac:dyDescent="0.35">
      <c r="A835592" s="13" t="s">
        <v>15</v>
      </c>
    </row>
    <row r="835593" spans="1:1" x14ac:dyDescent="0.35">
      <c r="A835593" s="13" t="s">
        <v>16</v>
      </c>
    </row>
    <row r="835594" spans="1:1" x14ac:dyDescent="0.35">
      <c r="A835594" s="13" t="s">
        <v>17</v>
      </c>
    </row>
    <row r="835595" spans="1:1" x14ac:dyDescent="0.35">
      <c r="A835595" s="13" t="s">
        <v>18</v>
      </c>
    </row>
    <row r="835596" spans="1:1" x14ac:dyDescent="0.35">
      <c r="A835596" s="13" t="s">
        <v>149</v>
      </c>
    </row>
    <row r="835597" spans="1:1" x14ac:dyDescent="0.35">
      <c r="A835597" s="13" t="s">
        <v>150</v>
      </c>
    </row>
    <row r="835598" spans="1:1" x14ac:dyDescent="0.35">
      <c r="A835598" s="13" t="s">
        <v>151</v>
      </c>
    </row>
    <row r="835599" spans="1:1" x14ac:dyDescent="0.35">
      <c r="A835599" s="13" t="s">
        <v>152</v>
      </c>
    </row>
    <row r="835600" spans="1:1" x14ac:dyDescent="0.35">
      <c r="A835600" s="13" t="s">
        <v>153</v>
      </c>
    </row>
    <row r="835601" spans="1:1" x14ac:dyDescent="0.35">
      <c r="A835601" s="13" t="s">
        <v>154</v>
      </c>
    </row>
    <row r="835602" spans="1:1" x14ac:dyDescent="0.35">
      <c r="A835602" s="13" t="s">
        <v>155</v>
      </c>
    </row>
    <row r="835603" spans="1:1" x14ac:dyDescent="0.35">
      <c r="A835603" s="13" t="s">
        <v>156</v>
      </c>
    </row>
    <row r="835604" spans="1:1" x14ac:dyDescent="0.35">
      <c r="A835604" s="13" t="s">
        <v>19</v>
      </c>
    </row>
    <row r="835605" spans="1:1" x14ac:dyDescent="0.35">
      <c r="A835605" s="13" t="s">
        <v>20</v>
      </c>
    </row>
    <row r="835606" spans="1:1" x14ac:dyDescent="0.35">
      <c r="A835606" s="13" t="s">
        <v>157</v>
      </c>
    </row>
    <row r="835607" spans="1:1" x14ac:dyDescent="0.35">
      <c r="A835607" s="13" t="s">
        <v>158</v>
      </c>
    </row>
    <row r="835608" spans="1:1" x14ac:dyDescent="0.35">
      <c r="A835608" s="13" t="s">
        <v>21</v>
      </c>
    </row>
    <row r="835609" spans="1:1" x14ac:dyDescent="0.35">
      <c r="A835609" s="13" t="s">
        <v>22</v>
      </c>
    </row>
    <row r="835610" spans="1:1" x14ac:dyDescent="0.35">
      <c r="A835610" s="13" t="s">
        <v>23</v>
      </c>
    </row>
    <row r="835611" spans="1:1" x14ac:dyDescent="0.35">
      <c r="A835611" s="13" t="s">
        <v>24</v>
      </c>
    </row>
    <row r="835612" spans="1:1" x14ac:dyDescent="0.35">
      <c r="A835612" s="13" t="s">
        <v>159</v>
      </c>
    </row>
    <row r="835613" spans="1:1" x14ac:dyDescent="0.35">
      <c r="A835613" s="13" t="s">
        <v>160</v>
      </c>
    </row>
    <row r="835614" spans="1:1" x14ac:dyDescent="0.35">
      <c r="A835614" s="13" t="s">
        <v>25</v>
      </c>
    </row>
    <row r="835615" spans="1:1" x14ac:dyDescent="0.35">
      <c r="A835615" s="13" t="s">
        <v>26</v>
      </c>
    </row>
    <row r="835616" spans="1:1" x14ac:dyDescent="0.35">
      <c r="A835616" s="13" t="s">
        <v>161</v>
      </c>
    </row>
    <row r="835617" spans="1:1" x14ac:dyDescent="0.35">
      <c r="A835617" s="13" t="s">
        <v>162</v>
      </c>
    </row>
    <row r="835618" spans="1:1" x14ac:dyDescent="0.35">
      <c r="A835618" s="13" t="s">
        <v>27</v>
      </c>
    </row>
    <row r="835619" spans="1:1" x14ac:dyDescent="0.35">
      <c r="A835619" s="13" t="s">
        <v>28</v>
      </c>
    </row>
    <row r="835620" spans="1:1" x14ac:dyDescent="0.35">
      <c r="A835620" s="13" t="s">
        <v>163</v>
      </c>
    </row>
    <row r="835621" spans="1:1" x14ac:dyDescent="0.35">
      <c r="A835621" s="13" t="s">
        <v>167</v>
      </c>
    </row>
    <row r="835622" spans="1:1" x14ac:dyDescent="0.35">
      <c r="A835622" s="13" t="s">
        <v>29</v>
      </c>
    </row>
    <row r="835623" spans="1:1" x14ac:dyDescent="0.35">
      <c r="A835623" s="13" t="s">
        <v>30</v>
      </c>
    </row>
    <row r="835624" spans="1:1" x14ac:dyDescent="0.35">
      <c r="A835624" s="13" t="s">
        <v>31</v>
      </c>
    </row>
    <row r="835625" spans="1:1" x14ac:dyDescent="0.35">
      <c r="A835625" s="13" t="s">
        <v>32</v>
      </c>
    </row>
    <row r="835626" spans="1:1" x14ac:dyDescent="0.35">
      <c r="A835626" s="13" t="s">
        <v>164</v>
      </c>
    </row>
    <row r="835627" spans="1:1" x14ac:dyDescent="0.35">
      <c r="A835627" s="13" t="s">
        <v>165</v>
      </c>
    </row>
    <row r="835628" spans="1:1" x14ac:dyDescent="0.35">
      <c r="A835628" s="13" t="s">
        <v>166</v>
      </c>
    </row>
    <row r="835629" spans="1:1" x14ac:dyDescent="0.35">
      <c r="A835629" s="13" t="s">
        <v>168</v>
      </c>
    </row>
    <row r="835630" spans="1:1" x14ac:dyDescent="0.35">
      <c r="A835630" s="13" t="s">
        <v>33</v>
      </c>
    </row>
    <row r="835631" spans="1:1" x14ac:dyDescent="0.35">
      <c r="A835631" s="13" t="s">
        <v>34</v>
      </c>
    </row>
    <row r="835632" spans="1:1" x14ac:dyDescent="0.35">
      <c r="A835632" s="13" t="s">
        <v>169</v>
      </c>
    </row>
    <row r="835633" spans="1:1" x14ac:dyDescent="0.35">
      <c r="A835633" s="13" t="s">
        <v>170</v>
      </c>
    </row>
    <row r="835634" spans="1:1" x14ac:dyDescent="0.35">
      <c r="A835634" s="13" t="s">
        <v>35</v>
      </c>
    </row>
    <row r="835635" spans="1:1" x14ac:dyDescent="0.35">
      <c r="A835635" s="13" t="s">
        <v>36</v>
      </c>
    </row>
    <row r="835636" spans="1:1" x14ac:dyDescent="0.35">
      <c r="A835636" s="13" t="s">
        <v>37</v>
      </c>
    </row>
    <row r="835637" spans="1:1" x14ac:dyDescent="0.35">
      <c r="A835637" s="13" t="s">
        <v>38</v>
      </c>
    </row>
    <row r="835638" spans="1:1" x14ac:dyDescent="0.35">
      <c r="A835638" s="13" t="s">
        <v>39</v>
      </c>
    </row>
    <row r="835639" spans="1:1" x14ac:dyDescent="0.35">
      <c r="A835639" s="13" t="s">
        <v>40</v>
      </c>
    </row>
    <row r="835640" spans="1:1" x14ac:dyDescent="0.35">
      <c r="A835640" s="13" t="s">
        <v>41</v>
      </c>
    </row>
    <row r="835641" spans="1:1" x14ac:dyDescent="0.35">
      <c r="A835641" s="13" t="s">
        <v>42</v>
      </c>
    </row>
    <row r="835642" spans="1:1" x14ac:dyDescent="0.35">
      <c r="A835642" s="13" t="s">
        <v>43</v>
      </c>
    </row>
    <row r="835643" spans="1:1" x14ac:dyDescent="0.35">
      <c r="A835643" s="13" t="s">
        <v>44</v>
      </c>
    </row>
    <row r="851961" spans="1:1" x14ac:dyDescent="0.35">
      <c r="A851961" s="13" t="s">
        <v>0</v>
      </c>
    </row>
    <row r="851962" spans="1:1" x14ac:dyDescent="0.35">
      <c r="A851962" s="13" t="s">
        <v>1</v>
      </c>
    </row>
    <row r="851963" spans="1:1" x14ac:dyDescent="0.35">
      <c r="A851963" s="13" t="s">
        <v>2</v>
      </c>
    </row>
    <row r="851964" spans="1:1" x14ac:dyDescent="0.35">
      <c r="A851964" s="13" t="s">
        <v>3</v>
      </c>
    </row>
    <row r="851965" spans="1:1" x14ac:dyDescent="0.35">
      <c r="A851965" s="13" t="s">
        <v>4</v>
      </c>
    </row>
    <row r="851966" spans="1:1" x14ac:dyDescent="0.35">
      <c r="A851966" s="13" t="s">
        <v>5</v>
      </c>
    </row>
    <row r="851967" spans="1:1" x14ac:dyDescent="0.35">
      <c r="A851967" s="13" t="s">
        <v>6</v>
      </c>
    </row>
    <row r="851968" spans="1:1" x14ac:dyDescent="0.35">
      <c r="A851968" s="13" t="s">
        <v>7</v>
      </c>
    </row>
    <row r="851969" spans="1:1" x14ac:dyDescent="0.35">
      <c r="A851969" s="13" t="s">
        <v>8</v>
      </c>
    </row>
    <row r="851970" spans="1:1" x14ac:dyDescent="0.35">
      <c r="A851970" s="13" t="s">
        <v>9</v>
      </c>
    </row>
    <row r="851971" spans="1:1" x14ac:dyDescent="0.35">
      <c r="A851971" s="13" t="s">
        <v>10</v>
      </c>
    </row>
    <row r="851972" spans="1:1" x14ac:dyDescent="0.35">
      <c r="A851972" s="13" t="s">
        <v>11</v>
      </c>
    </row>
    <row r="851973" spans="1:1" x14ac:dyDescent="0.35">
      <c r="A851973" s="13" t="s">
        <v>12</v>
      </c>
    </row>
    <row r="851974" spans="1:1" x14ac:dyDescent="0.35">
      <c r="A851974" s="13" t="s">
        <v>13</v>
      </c>
    </row>
    <row r="851975" spans="1:1" x14ac:dyDescent="0.35">
      <c r="A851975" s="13" t="s">
        <v>14</v>
      </c>
    </row>
    <row r="851976" spans="1:1" x14ac:dyDescent="0.35">
      <c r="A851976" s="13" t="s">
        <v>15</v>
      </c>
    </row>
    <row r="851977" spans="1:1" x14ac:dyDescent="0.35">
      <c r="A851977" s="13" t="s">
        <v>16</v>
      </c>
    </row>
    <row r="851978" spans="1:1" x14ac:dyDescent="0.35">
      <c r="A851978" s="13" t="s">
        <v>17</v>
      </c>
    </row>
    <row r="851979" spans="1:1" x14ac:dyDescent="0.35">
      <c r="A851979" s="13" t="s">
        <v>18</v>
      </c>
    </row>
    <row r="851980" spans="1:1" x14ac:dyDescent="0.35">
      <c r="A851980" s="13" t="s">
        <v>149</v>
      </c>
    </row>
    <row r="851981" spans="1:1" x14ac:dyDescent="0.35">
      <c r="A851981" s="13" t="s">
        <v>150</v>
      </c>
    </row>
    <row r="851982" spans="1:1" x14ac:dyDescent="0.35">
      <c r="A851982" s="13" t="s">
        <v>151</v>
      </c>
    </row>
    <row r="851983" spans="1:1" x14ac:dyDescent="0.35">
      <c r="A851983" s="13" t="s">
        <v>152</v>
      </c>
    </row>
    <row r="851984" spans="1:1" x14ac:dyDescent="0.35">
      <c r="A851984" s="13" t="s">
        <v>153</v>
      </c>
    </row>
    <row r="851985" spans="1:1" x14ac:dyDescent="0.35">
      <c r="A851985" s="13" t="s">
        <v>154</v>
      </c>
    </row>
    <row r="851986" spans="1:1" x14ac:dyDescent="0.35">
      <c r="A851986" s="13" t="s">
        <v>155</v>
      </c>
    </row>
    <row r="851987" spans="1:1" x14ac:dyDescent="0.35">
      <c r="A851987" s="13" t="s">
        <v>156</v>
      </c>
    </row>
    <row r="851988" spans="1:1" x14ac:dyDescent="0.35">
      <c r="A851988" s="13" t="s">
        <v>19</v>
      </c>
    </row>
    <row r="851989" spans="1:1" x14ac:dyDescent="0.35">
      <c r="A851989" s="13" t="s">
        <v>20</v>
      </c>
    </row>
    <row r="851990" spans="1:1" x14ac:dyDescent="0.35">
      <c r="A851990" s="13" t="s">
        <v>157</v>
      </c>
    </row>
    <row r="851991" spans="1:1" x14ac:dyDescent="0.35">
      <c r="A851991" s="13" t="s">
        <v>158</v>
      </c>
    </row>
    <row r="851992" spans="1:1" x14ac:dyDescent="0.35">
      <c r="A851992" s="13" t="s">
        <v>21</v>
      </c>
    </row>
    <row r="851993" spans="1:1" x14ac:dyDescent="0.35">
      <c r="A851993" s="13" t="s">
        <v>22</v>
      </c>
    </row>
    <row r="851994" spans="1:1" x14ac:dyDescent="0.35">
      <c r="A851994" s="13" t="s">
        <v>23</v>
      </c>
    </row>
    <row r="851995" spans="1:1" x14ac:dyDescent="0.35">
      <c r="A851995" s="13" t="s">
        <v>24</v>
      </c>
    </row>
    <row r="851996" spans="1:1" x14ac:dyDescent="0.35">
      <c r="A851996" s="13" t="s">
        <v>159</v>
      </c>
    </row>
    <row r="851997" spans="1:1" x14ac:dyDescent="0.35">
      <c r="A851997" s="13" t="s">
        <v>160</v>
      </c>
    </row>
    <row r="851998" spans="1:1" x14ac:dyDescent="0.35">
      <c r="A851998" s="13" t="s">
        <v>25</v>
      </c>
    </row>
    <row r="851999" spans="1:1" x14ac:dyDescent="0.35">
      <c r="A851999" s="13" t="s">
        <v>26</v>
      </c>
    </row>
    <row r="852000" spans="1:1" x14ac:dyDescent="0.35">
      <c r="A852000" s="13" t="s">
        <v>161</v>
      </c>
    </row>
    <row r="852001" spans="1:1" x14ac:dyDescent="0.35">
      <c r="A852001" s="13" t="s">
        <v>162</v>
      </c>
    </row>
    <row r="852002" spans="1:1" x14ac:dyDescent="0.35">
      <c r="A852002" s="13" t="s">
        <v>27</v>
      </c>
    </row>
    <row r="852003" spans="1:1" x14ac:dyDescent="0.35">
      <c r="A852003" s="13" t="s">
        <v>28</v>
      </c>
    </row>
    <row r="852004" spans="1:1" x14ac:dyDescent="0.35">
      <c r="A852004" s="13" t="s">
        <v>163</v>
      </c>
    </row>
    <row r="852005" spans="1:1" x14ac:dyDescent="0.35">
      <c r="A852005" s="13" t="s">
        <v>167</v>
      </c>
    </row>
    <row r="852006" spans="1:1" x14ac:dyDescent="0.35">
      <c r="A852006" s="13" t="s">
        <v>29</v>
      </c>
    </row>
    <row r="852007" spans="1:1" x14ac:dyDescent="0.35">
      <c r="A852007" s="13" t="s">
        <v>30</v>
      </c>
    </row>
    <row r="852008" spans="1:1" x14ac:dyDescent="0.35">
      <c r="A852008" s="13" t="s">
        <v>31</v>
      </c>
    </row>
    <row r="852009" spans="1:1" x14ac:dyDescent="0.35">
      <c r="A852009" s="13" t="s">
        <v>32</v>
      </c>
    </row>
    <row r="852010" spans="1:1" x14ac:dyDescent="0.35">
      <c r="A852010" s="13" t="s">
        <v>164</v>
      </c>
    </row>
    <row r="852011" spans="1:1" x14ac:dyDescent="0.35">
      <c r="A852011" s="13" t="s">
        <v>165</v>
      </c>
    </row>
    <row r="852012" spans="1:1" x14ac:dyDescent="0.35">
      <c r="A852012" s="13" t="s">
        <v>166</v>
      </c>
    </row>
    <row r="852013" spans="1:1" x14ac:dyDescent="0.35">
      <c r="A852013" s="13" t="s">
        <v>168</v>
      </c>
    </row>
    <row r="852014" spans="1:1" x14ac:dyDescent="0.35">
      <c r="A852014" s="13" t="s">
        <v>33</v>
      </c>
    </row>
    <row r="852015" spans="1:1" x14ac:dyDescent="0.35">
      <c r="A852015" s="13" t="s">
        <v>34</v>
      </c>
    </row>
    <row r="852016" spans="1:1" x14ac:dyDescent="0.35">
      <c r="A852016" s="13" t="s">
        <v>169</v>
      </c>
    </row>
    <row r="852017" spans="1:1" x14ac:dyDescent="0.35">
      <c r="A852017" s="13" t="s">
        <v>170</v>
      </c>
    </row>
    <row r="852018" spans="1:1" x14ac:dyDescent="0.35">
      <c r="A852018" s="13" t="s">
        <v>35</v>
      </c>
    </row>
    <row r="852019" spans="1:1" x14ac:dyDescent="0.35">
      <c r="A852019" s="13" t="s">
        <v>36</v>
      </c>
    </row>
    <row r="852020" spans="1:1" x14ac:dyDescent="0.35">
      <c r="A852020" s="13" t="s">
        <v>37</v>
      </c>
    </row>
    <row r="852021" spans="1:1" x14ac:dyDescent="0.35">
      <c r="A852021" s="13" t="s">
        <v>38</v>
      </c>
    </row>
    <row r="852022" spans="1:1" x14ac:dyDescent="0.35">
      <c r="A852022" s="13" t="s">
        <v>39</v>
      </c>
    </row>
    <row r="852023" spans="1:1" x14ac:dyDescent="0.35">
      <c r="A852023" s="13" t="s">
        <v>40</v>
      </c>
    </row>
    <row r="852024" spans="1:1" x14ac:dyDescent="0.35">
      <c r="A852024" s="13" t="s">
        <v>41</v>
      </c>
    </row>
    <row r="852025" spans="1:1" x14ac:dyDescent="0.35">
      <c r="A852025" s="13" t="s">
        <v>42</v>
      </c>
    </row>
    <row r="852026" spans="1:1" x14ac:dyDescent="0.35">
      <c r="A852026" s="13" t="s">
        <v>43</v>
      </c>
    </row>
    <row r="852027" spans="1:1" x14ac:dyDescent="0.35">
      <c r="A852027" s="13" t="s">
        <v>44</v>
      </c>
    </row>
    <row r="868345" spans="1:1" x14ac:dyDescent="0.35">
      <c r="A868345" s="13" t="s">
        <v>0</v>
      </c>
    </row>
    <row r="868346" spans="1:1" x14ac:dyDescent="0.35">
      <c r="A868346" s="13" t="s">
        <v>1</v>
      </c>
    </row>
    <row r="868347" spans="1:1" x14ac:dyDescent="0.35">
      <c r="A868347" s="13" t="s">
        <v>2</v>
      </c>
    </row>
    <row r="868348" spans="1:1" x14ac:dyDescent="0.35">
      <c r="A868348" s="13" t="s">
        <v>3</v>
      </c>
    </row>
    <row r="868349" spans="1:1" x14ac:dyDescent="0.35">
      <c r="A868349" s="13" t="s">
        <v>4</v>
      </c>
    </row>
    <row r="868350" spans="1:1" x14ac:dyDescent="0.35">
      <c r="A868350" s="13" t="s">
        <v>5</v>
      </c>
    </row>
    <row r="868351" spans="1:1" x14ac:dyDescent="0.35">
      <c r="A868351" s="13" t="s">
        <v>6</v>
      </c>
    </row>
    <row r="868352" spans="1:1" x14ac:dyDescent="0.35">
      <c r="A868352" s="13" t="s">
        <v>7</v>
      </c>
    </row>
    <row r="868353" spans="1:1" x14ac:dyDescent="0.35">
      <c r="A868353" s="13" t="s">
        <v>8</v>
      </c>
    </row>
    <row r="868354" spans="1:1" x14ac:dyDescent="0.35">
      <c r="A868354" s="13" t="s">
        <v>9</v>
      </c>
    </row>
    <row r="868355" spans="1:1" x14ac:dyDescent="0.35">
      <c r="A868355" s="13" t="s">
        <v>10</v>
      </c>
    </row>
    <row r="868356" spans="1:1" x14ac:dyDescent="0.35">
      <c r="A868356" s="13" t="s">
        <v>11</v>
      </c>
    </row>
    <row r="868357" spans="1:1" x14ac:dyDescent="0.35">
      <c r="A868357" s="13" t="s">
        <v>12</v>
      </c>
    </row>
    <row r="868358" spans="1:1" x14ac:dyDescent="0.35">
      <c r="A868358" s="13" t="s">
        <v>13</v>
      </c>
    </row>
    <row r="868359" spans="1:1" x14ac:dyDescent="0.35">
      <c r="A868359" s="13" t="s">
        <v>14</v>
      </c>
    </row>
    <row r="868360" spans="1:1" x14ac:dyDescent="0.35">
      <c r="A868360" s="13" t="s">
        <v>15</v>
      </c>
    </row>
    <row r="868361" spans="1:1" x14ac:dyDescent="0.35">
      <c r="A868361" s="13" t="s">
        <v>16</v>
      </c>
    </row>
    <row r="868362" spans="1:1" x14ac:dyDescent="0.35">
      <c r="A868362" s="13" t="s">
        <v>17</v>
      </c>
    </row>
    <row r="868363" spans="1:1" x14ac:dyDescent="0.35">
      <c r="A868363" s="13" t="s">
        <v>18</v>
      </c>
    </row>
    <row r="868364" spans="1:1" x14ac:dyDescent="0.35">
      <c r="A868364" s="13" t="s">
        <v>149</v>
      </c>
    </row>
    <row r="868365" spans="1:1" x14ac:dyDescent="0.35">
      <c r="A868365" s="13" t="s">
        <v>150</v>
      </c>
    </row>
    <row r="868366" spans="1:1" x14ac:dyDescent="0.35">
      <c r="A868366" s="13" t="s">
        <v>151</v>
      </c>
    </row>
    <row r="868367" spans="1:1" x14ac:dyDescent="0.35">
      <c r="A868367" s="13" t="s">
        <v>152</v>
      </c>
    </row>
    <row r="868368" spans="1:1" x14ac:dyDescent="0.35">
      <c r="A868368" s="13" t="s">
        <v>153</v>
      </c>
    </row>
    <row r="868369" spans="1:1" x14ac:dyDescent="0.35">
      <c r="A868369" s="13" t="s">
        <v>154</v>
      </c>
    </row>
    <row r="868370" spans="1:1" x14ac:dyDescent="0.35">
      <c r="A868370" s="13" t="s">
        <v>155</v>
      </c>
    </row>
    <row r="868371" spans="1:1" x14ac:dyDescent="0.35">
      <c r="A868371" s="13" t="s">
        <v>156</v>
      </c>
    </row>
    <row r="868372" spans="1:1" x14ac:dyDescent="0.35">
      <c r="A868372" s="13" t="s">
        <v>19</v>
      </c>
    </row>
    <row r="868373" spans="1:1" x14ac:dyDescent="0.35">
      <c r="A868373" s="13" t="s">
        <v>20</v>
      </c>
    </row>
    <row r="868374" spans="1:1" x14ac:dyDescent="0.35">
      <c r="A868374" s="13" t="s">
        <v>157</v>
      </c>
    </row>
    <row r="868375" spans="1:1" x14ac:dyDescent="0.35">
      <c r="A868375" s="13" t="s">
        <v>158</v>
      </c>
    </row>
    <row r="868376" spans="1:1" x14ac:dyDescent="0.35">
      <c r="A868376" s="13" t="s">
        <v>21</v>
      </c>
    </row>
    <row r="868377" spans="1:1" x14ac:dyDescent="0.35">
      <c r="A868377" s="13" t="s">
        <v>22</v>
      </c>
    </row>
    <row r="868378" spans="1:1" x14ac:dyDescent="0.35">
      <c r="A868378" s="13" t="s">
        <v>23</v>
      </c>
    </row>
    <row r="868379" spans="1:1" x14ac:dyDescent="0.35">
      <c r="A868379" s="13" t="s">
        <v>24</v>
      </c>
    </row>
    <row r="868380" spans="1:1" x14ac:dyDescent="0.35">
      <c r="A868380" s="13" t="s">
        <v>159</v>
      </c>
    </row>
    <row r="868381" spans="1:1" x14ac:dyDescent="0.35">
      <c r="A868381" s="13" t="s">
        <v>160</v>
      </c>
    </row>
    <row r="868382" spans="1:1" x14ac:dyDescent="0.35">
      <c r="A868382" s="13" t="s">
        <v>25</v>
      </c>
    </row>
    <row r="868383" spans="1:1" x14ac:dyDescent="0.35">
      <c r="A868383" s="13" t="s">
        <v>26</v>
      </c>
    </row>
    <row r="868384" spans="1:1" x14ac:dyDescent="0.35">
      <c r="A868384" s="13" t="s">
        <v>161</v>
      </c>
    </row>
    <row r="868385" spans="1:1" x14ac:dyDescent="0.35">
      <c r="A868385" s="13" t="s">
        <v>162</v>
      </c>
    </row>
    <row r="868386" spans="1:1" x14ac:dyDescent="0.35">
      <c r="A868386" s="13" t="s">
        <v>27</v>
      </c>
    </row>
    <row r="868387" spans="1:1" x14ac:dyDescent="0.35">
      <c r="A868387" s="13" t="s">
        <v>28</v>
      </c>
    </row>
    <row r="868388" spans="1:1" x14ac:dyDescent="0.35">
      <c r="A868388" s="13" t="s">
        <v>163</v>
      </c>
    </row>
    <row r="868389" spans="1:1" x14ac:dyDescent="0.35">
      <c r="A868389" s="13" t="s">
        <v>167</v>
      </c>
    </row>
    <row r="868390" spans="1:1" x14ac:dyDescent="0.35">
      <c r="A868390" s="13" t="s">
        <v>29</v>
      </c>
    </row>
    <row r="868391" spans="1:1" x14ac:dyDescent="0.35">
      <c r="A868391" s="13" t="s">
        <v>30</v>
      </c>
    </row>
    <row r="868392" spans="1:1" x14ac:dyDescent="0.35">
      <c r="A868392" s="13" t="s">
        <v>31</v>
      </c>
    </row>
    <row r="868393" spans="1:1" x14ac:dyDescent="0.35">
      <c r="A868393" s="13" t="s">
        <v>32</v>
      </c>
    </row>
    <row r="868394" spans="1:1" x14ac:dyDescent="0.35">
      <c r="A868394" s="13" t="s">
        <v>164</v>
      </c>
    </row>
    <row r="868395" spans="1:1" x14ac:dyDescent="0.35">
      <c r="A868395" s="13" t="s">
        <v>165</v>
      </c>
    </row>
    <row r="868396" spans="1:1" x14ac:dyDescent="0.35">
      <c r="A868396" s="13" t="s">
        <v>166</v>
      </c>
    </row>
    <row r="868397" spans="1:1" x14ac:dyDescent="0.35">
      <c r="A868397" s="13" t="s">
        <v>168</v>
      </c>
    </row>
    <row r="868398" spans="1:1" x14ac:dyDescent="0.35">
      <c r="A868398" s="13" t="s">
        <v>33</v>
      </c>
    </row>
    <row r="868399" spans="1:1" x14ac:dyDescent="0.35">
      <c r="A868399" s="13" t="s">
        <v>34</v>
      </c>
    </row>
    <row r="868400" spans="1:1" x14ac:dyDescent="0.35">
      <c r="A868400" s="13" t="s">
        <v>169</v>
      </c>
    </row>
    <row r="868401" spans="1:1" x14ac:dyDescent="0.35">
      <c r="A868401" s="13" t="s">
        <v>170</v>
      </c>
    </row>
    <row r="868402" spans="1:1" x14ac:dyDescent="0.35">
      <c r="A868402" s="13" t="s">
        <v>35</v>
      </c>
    </row>
    <row r="868403" spans="1:1" x14ac:dyDescent="0.35">
      <c r="A868403" s="13" t="s">
        <v>36</v>
      </c>
    </row>
    <row r="868404" spans="1:1" x14ac:dyDescent="0.35">
      <c r="A868404" s="13" t="s">
        <v>37</v>
      </c>
    </row>
    <row r="868405" spans="1:1" x14ac:dyDescent="0.35">
      <c r="A868405" s="13" t="s">
        <v>38</v>
      </c>
    </row>
    <row r="868406" spans="1:1" x14ac:dyDescent="0.35">
      <c r="A868406" s="13" t="s">
        <v>39</v>
      </c>
    </row>
    <row r="868407" spans="1:1" x14ac:dyDescent="0.35">
      <c r="A868407" s="13" t="s">
        <v>40</v>
      </c>
    </row>
    <row r="868408" spans="1:1" x14ac:dyDescent="0.35">
      <c r="A868408" s="13" t="s">
        <v>41</v>
      </c>
    </row>
    <row r="868409" spans="1:1" x14ac:dyDescent="0.35">
      <c r="A868409" s="13" t="s">
        <v>42</v>
      </c>
    </row>
    <row r="868410" spans="1:1" x14ac:dyDescent="0.35">
      <c r="A868410" s="13" t="s">
        <v>43</v>
      </c>
    </row>
    <row r="868411" spans="1:1" x14ac:dyDescent="0.35">
      <c r="A868411" s="13" t="s">
        <v>44</v>
      </c>
    </row>
    <row r="884729" spans="1:1" x14ac:dyDescent="0.35">
      <c r="A884729" s="13" t="s">
        <v>0</v>
      </c>
    </row>
    <row r="884730" spans="1:1" x14ac:dyDescent="0.35">
      <c r="A884730" s="13" t="s">
        <v>1</v>
      </c>
    </row>
    <row r="884731" spans="1:1" x14ac:dyDescent="0.35">
      <c r="A884731" s="13" t="s">
        <v>2</v>
      </c>
    </row>
    <row r="884732" spans="1:1" x14ac:dyDescent="0.35">
      <c r="A884732" s="13" t="s">
        <v>3</v>
      </c>
    </row>
    <row r="884733" spans="1:1" x14ac:dyDescent="0.35">
      <c r="A884733" s="13" t="s">
        <v>4</v>
      </c>
    </row>
    <row r="884734" spans="1:1" x14ac:dyDescent="0.35">
      <c r="A884734" s="13" t="s">
        <v>5</v>
      </c>
    </row>
    <row r="884735" spans="1:1" x14ac:dyDescent="0.35">
      <c r="A884735" s="13" t="s">
        <v>6</v>
      </c>
    </row>
    <row r="884736" spans="1:1" x14ac:dyDescent="0.35">
      <c r="A884736" s="13" t="s">
        <v>7</v>
      </c>
    </row>
    <row r="884737" spans="1:1" x14ac:dyDescent="0.35">
      <c r="A884737" s="13" t="s">
        <v>8</v>
      </c>
    </row>
    <row r="884738" spans="1:1" x14ac:dyDescent="0.35">
      <c r="A884738" s="13" t="s">
        <v>9</v>
      </c>
    </row>
    <row r="884739" spans="1:1" x14ac:dyDescent="0.35">
      <c r="A884739" s="13" t="s">
        <v>10</v>
      </c>
    </row>
    <row r="884740" spans="1:1" x14ac:dyDescent="0.35">
      <c r="A884740" s="13" t="s">
        <v>11</v>
      </c>
    </row>
    <row r="884741" spans="1:1" x14ac:dyDescent="0.35">
      <c r="A884741" s="13" t="s">
        <v>12</v>
      </c>
    </row>
    <row r="884742" spans="1:1" x14ac:dyDescent="0.35">
      <c r="A884742" s="13" t="s">
        <v>13</v>
      </c>
    </row>
    <row r="884743" spans="1:1" x14ac:dyDescent="0.35">
      <c r="A884743" s="13" t="s">
        <v>14</v>
      </c>
    </row>
    <row r="884744" spans="1:1" x14ac:dyDescent="0.35">
      <c r="A884744" s="13" t="s">
        <v>15</v>
      </c>
    </row>
    <row r="884745" spans="1:1" x14ac:dyDescent="0.35">
      <c r="A884745" s="13" t="s">
        <v>16</v>
      </c>
    </row>
    <row r="884746" spans="1:1" x14ac:dyDescent="0.35">
      <c r="A884746" s="13" t="s">
        <v>17</v>
      </c>
    </row>
    <row r="884747" spans="1:1" x14ac:dyDescent="0.35">
      <c r="A884747" s="13" t="s">
        <v>18</v>
      </c>
    </row>
    <row r="884748" spans="1:1" x14ac:dyDescent="0.35">
      <c r="A884748" s="13" t="s">
        <v>149</v>
      </c>
    </row>
    <row r="884749" spans="1:1" x14ac:dyDescent="0.35">
      <c r="A884749" s="13" t="s">
        <v>150</v>
      </c>
    </row>
    <row r="884750" spans="1:1" x14ac:dyDescent="0.35">
      <c r="A884750" s="13" t="s">
        <v>151</v>
      </c>
    </row>
    <row r="884751" spans="1:1" x14ac:dyDescent="0.35">
      <c r="A884751" s="13" t="s">
        <v>152</v>
      </c>
    </row>
    <row r="884752" spans="1:1" x14ac:dyDescent="0.35">
      <c r="A884752" s="13" t="s">
        <v>153</v>
      </c>
    </row>
    <row r="884753" spans="1:1" x14ac:dyDescent="0.35">
      <c r="A884753" s="13" t="s">
        <v>154</v>
      </c>
    </row>
    <row r="884754" spans="1:1" x14ac:dyDescent="0.35">
      <c r="A884754" s="13" t="s">
        <v>155</v>
      </c>
    </row>
    <row r="884755" spans="1:1" x14ac:dyDescent="0.35">
      <c r="A884755" s="13" t="s">
        <v>156</v>
      </c>
    </row>
    <row r="884756" spans="1:1" x14ac:dyDescent="0.35">
      <c r="A884756" s="13" t="s">
        <v>19</v>
      </c>
    </row>
    <row r="884757" spans="1:1" x14ac:dyDescent="0.35">
      <c r="A884757" s="13" t="s">
        <v>20</v>
      </c>
    </row>
    <row r="884758" spans="1:1" x14ac:dyDescent="0.35">
      <c r="A884758" s="13" t="s">
        <v>157</v>
      </c>
    </row>
    <row r="884759" spans="1:1" x14ac:dyDescent="0.35">
      <c r="A884759" s="13" t="s">
        <v>158</v>
      </c>
    </row>
    <row r="884760" spans="1:1" x14ac:dyDescent="0.35">
      <c r="A884760" s="13" t="s">
        <v>21</v>
      </c>
    </row>
    <row r="884761" spans="1:1" x14ac:dyDescent="0.35">
      <c r="A884761" s="13" t="s">
        <v>22</v>
      </c>
    </row>
    <row r="884762" spans="1:1" x14ac:dyDescent="0.35">
      <c r="A884762" s="13" t="s">
        <v>23</v>
      </c>
    </row>
    <row r="884763" spans="1:1" x14ac:dyDescent="0.35">
      <c r="A884763" s="13" t="s">
        <v>24</v>
      </c>
    </row>
    <row r="884764" spans="1:1" x14ac:dyDescent="0.35">
      <c r="A884764" s="13" t="s">
        <v>159</v>
      </c>
    </row>
    <row r="884765" spans="1:1" x14ac:dyDescent="0.35">
      <c r="A884765" s="13" t="s">
        <v>160</v>
      </c>
    </row>
    <row r="884766" spans="1:1" x14ac:dyDescent="0.35">
      <c r="A884766" s="13" t="s">
        <v>25</v>
      </c>
    </row>
    <row r="884767" spans="1:1" x14ac:dyDescent="0.35">
      <c r="A884767" s="13" t="s">
        <v>26</v>
      </c>
    </row>
    <row r="884768" spans="1:1" x14ac:dyDescent="0.35">
      <c r="A884768" s="13" t="s">
        <v>161</v>
      </c>
    </row>
    <row r="884769" spans="1:1" x14ac:dyDescent="0.35">
      <c r="A884769" s="13" t="s">
        <v>162</v>
      </c>
    </row>
    <row r="884770" spans="1:1" x14ac:dyDescent="0.35">
      <c r="A884770" s="13" t="s">
        <v>27</v>
      </c>
    </row>
    <row r="884771" spans="1:1" x14ac:dyDescent="0.35">
      <c r="A884771" s="13" t="s">
        <v>28</v>
      </c>
    </row>
    <row r="884772" spans="1:1" x14ac:dyDescent="0.35">
      <c r="A884772" s="13" t="s">
        <v>163</v>
      </c>
    </row>
    <row r="884773" spans="1:1" x14ac:dyDescent="0.35">
      <c r="A884773" s="13" t="s">
        <v>167</v>
      </c>
    </row>
    <row r="884774" spans="1:1" x14ac:dyDescent="0.35">
      <c r="A884774" s="13" t="s">
        <v>29</v>
      </c>
    </row>
    <row r="884775" spans="1:1" x14ac:dyDescent="0.35">
      <c r="A884775" s="13" t="s">
        <v>30</v>
      </c>
    </row>
    <row r="884776" spans="1:1" x14ac:dyDescent="0.35">
      <c r="A884776" s="13" t="s">
        <v>31</v>
      </c>
    </row>
    <row r="884777" spans="1:1" x14ac:dyDescent="0.35">
      <c r="A884777" s="13" t="s">
        <v>32</v>
      </c>
    </row>
    <row r="884778" spans="1:1" x14ac:dyDescent="0.35">
      <c r="A884778" s="13" t="s">
        <v>164</v>
      </c>
    </row>
    <row r="884779" spans="1:1" x14ac:dyDescent="0.35">
      <c r="A884779" s="13" t="s">
        <v>165</v>
      </c>
    </row>
    <row r="884780" spans="1:1" x14ac:dyDescent="0.35">
      <c r="A884780" s="13" t="s">
        <v>166</v>
      </c>
    </row>
    <row r="884781" spans="1:1" x14ac:dyDescent="0.35">
      <c r="A884781" s="13" t="s">
        <v>168</v>
      </c>
    </row>
    <row r="884782" spans="1:1" x14ac:dyDescent="0.35">
      <c r="A884782" s="13" t="s">
        <v>33</v>
      </c>
    </row>
    <row r="884783" spans="1:1" x14ac:dyDescent="0.35">
      <c r="A884783" s="13" t="s">
        <v>34</v>
      </c>
    </row>
    <row r="884784" spans="1:1" x14ac:dyDescent="0.35">
      <c r="A884784" s="13" t="s">
        <v>169</v>
      </c>
    </row>
    <row r="884785" spans="1:1" x14ac:dyDescent="0.35">
      <c r="A884785" s="13" t="s">
        <v>170</v>
      </c>
    </row>
    <row r="884786" spans="1:1" x14ac:dyDescent="0.35">
      <c r="A884786" s="13" t="s">
        <v>35</v>
      </c>
    </row>
    <row r="884787" spans="1:1" x14ac:dyDescent="0.35">
      <c r="A884787" s="13" t="s">
        <v>36</v>
      </c>
    </row>
    <row r="884788" spans="1:1" x14ac:dyDescent="0.35">
      <c r="A884788" s="13" t="s">
        <v>37</v>
      </c>
    </row>
    <row r="884789" spans="1:1" x14ac:dyDescent="0.35">
      <c r="A884789" s="13" t="s">
        <v>38</v>
      </c>
    </row>
    <row r="884790" spans="1:1" x14ac:dyDescent="0.35">
      <c r="A884790" s="13" t="s">
        <v>39</v>
      </c>
    </row>
    <row r="884791" spans="1:1" x14ac:dyDescent="0.35">
      <c r="A884791" s="13" t="s">
        <v>40</v>
      </c>
    </row>
    <row r="884792" spans="1:1" x14ac:dyDescent="0.35">
      <c r="A884792" s="13" t="s">
        <v>41</v>
      </c>
    </row>
    <row r="884793" spans="1:1" x14ac:dyDescent="0.35">
      <c r="A884793" s="13" t="s">
        <v>42</v>
      </c>
    </row>
    <row r="884794" spans="1:1" x14ac:dyDescent="0.35">
      <c r="A884794" s="13" t="s">
        <v>43</v>
      </c>
    </row>
    <row r="884795" spans="1:1" x14ac:dyDescent="0.35">
      <c r="A884795" s="13" t="s">
        <v>44</v>
      </c>
    </row>
    <row r="901113" spans="1:1" x14ac:dyDescent="0.35">
      <c r="A901113" s="13" t="s">
        <v>0</v>
      </c>
    </row>
    <row r="901114" spans="1:1" x14ac:dyDescent="0.35">
      <c r="A901114" s="13" t="s">
        <v>1</v>
      </c>
    </row>
    <row r="901115" spans="1:1" x14ac:dyDescent="0.35">
      <c r="A901115" s="13" t="s">
        <v>2</v>
      </c>
    </row>
    <row r="901116" spans="1:1" x14ac:dyDescent="0.35">
      <c r="A901116" s="13" t="s">
        <v>3</v>
      </c>
    </row>
    <row r="901117" spans="1:1" x14ac:dyDescent="0.35">
      <c r="A901117" s="13" t="s">
        <v>4</v>
      </c>
    </row>
    <row r="901118" spans="1:1" x14ac:dyDescent="0.35">
      <c r="A901118" s="13" t="s">
        <v>5</v>
      </c>
    </row>
    <row r="901119" spans="1:1" x14ac:dyDescent="0.35">
      <c r="A901119" s="13" t="s">
        <v>6</v>
      </c>
    </row>
    <row r="901120" spans="1:1" x14ac:dyDescent="0.35">
      <c r="A901120" s="13" t="s">
        <v>7</v>
      </c>
    </row>
    <row r="901121" spans="1:1" x14ac:dyDescent="0.35">
      <c r="A901121" s="13" t="s">
        <v>8</v>
      </c>
    </row>
    <row r="901122" spans="1:1" x14ac:dyDescent="0.35">
      <c r="A901122" s="13" t="s">
        <v>9</v>
      </c>
    </row>
    <row r="901123" spans="1:1" x14ac:dyDescent="0.35">
      <c r="A901123" s="13" t="s">
        <v>10</v>
      </c>
    </row>
    <row r="901124" spans="1:1" x14ac:dyDescent="0.35">
      <c r="A901124" s="13" t="s">
        <v>11</v>
      </c>
    </row>
    <row r="901125" spans="1:1" x14ac:dyDescent="0.35">
      <c r="A901125" s="13" t="s">
        <v>12</v>
      </c>
    </row>
    <row r="901126" spans="1:1" x14ac:dyDescent="0.35">
      <c r="A901126" s="13" t="s">
        <v>13</v>
      </c>
    </row>
    <row r="901127" spans="1:1" x14ac:dyDescent="0.35">
      <c r="A901127" s="13" t="s">
        <v>14</v>
      </c>
    </row>
    <row r="901128" spans="1:1" x14ac:dyDescent="0.35">
      <c r="A901128" s="13" t="s">
        <v>15</v>
      </c>
    </row>
    <row r="901129" spans="1:1" x14ac:dyDescent="0.35">
      <c r="A901129" s="13" t="s">
        <v>16</v>
      </c>
    </row>
    <row r="901130" spans="1:1" x14ac:dyDescent="0.35">
      <c r="A901130" s="13" t="s">
        <v>17</v>
      </c>
    </row>
    <row r="901131" spans="1:1" x14ac:dyDescent="0.35">
      <c r="A901131" s="13" t="s">
        <v>18</v>
      </c>
    </row>
    <row r="901132" spans="1:1" x14ac:dyDescent="0.35">
      <c r="A901132" s="13" t="s">
        <v>149</v>
      </c>
    </row>
    <row r="901133" spans="1:1" x14ac:dyDescent="0.35">
      <c r="A901133" s="13" t="s">
        <v>150</v>
      </c>
    </row>
    <row r="901134" spans="1:1" x14ac:dyDescent="0.35">
      <c r="A901134" s="13" t="s">
        <v>151</v>
      </c>
    </row>
    <row r="901135" spans="1:1" x14ac:dyDescent="0.35">
      <c r="A901135" s="13" t="s">
        <v>152</v>
      </c>
    </row>
    <row r="901136" spans="1:1" x14ac:dyDescent="0.35">
      <c r="A901136" s="13" t="s">
        <v>153</v>
      </c>
    </row>
    <row r="901137" spans="1:1" x14ac:dyDescent="0.35">
      <c r="A901137" s="13" t="s">
        <v>154</v>
      </c>
    </row>
    <row r="901138" spans="1:1" x14ac:dyDescent="0.35">
      <c r="A901138" s="13" t="s">
        <v>155</v>
      </c>
    </row>
    <row r="901139" spans="1:1" x14ac:dyDescent="0.35">
      <c r="A901139" s="13" t="s">
        <v>156</v>
      </c>
    </row>
    <row r="901140" spans="1:1" x14ac:dyDescent="0.35">
      <c r="A901140" s="13" t="s">
        <v>19</v>
      </c>
    </row>
    <row r="901141" spans="1:1" x14ac:dyDescent="0.35">
      <c r="A901141" s="13" t="s">
        <v>20</v>
      </c>
    </row>
    <row r="901142" spans="1:1" x14ac:dyDescent="0.35">
      <c r="A901142" s="13" t="s">
        <v>157</v>
      </c>
    </row>
    <row r="901143" spans="1:1" x14ac:dyDescent="0.35">
      <c r="A901143" s="13" t="s">
        <v>158</v>
      </c>
    </row>
    <row r="901144" spans="1:1" x14ac:dyDescent="0.35">
      <c r="A901144" s="13" t="s">
        <v>21</v>
      </c>
    </row>
    <row r="901145" spans="1:1" x14ac:dyDescent="0.35">
      <c r="A901145" s="13" t="s">
        <v>22</v>
      </c>
    </row>
    <row r="901146" spans="1:1" x14ac:dyDescent="0.35">
      <c r="A901146" s="13" t="s">
        <v>23</v>
      </c>
    </row>
    <row r="901147" spans="1:1" x14ac:dyDescent="0.35">
      <c r="A901147" s="13" t="s">
        <v>24</v>
      </c>
    </row>
    <row r="901148" spans="1:1" x14ac:dyDescent="0.35">
      <c r="A901148" s="13" t="s">
        <v>159</v>
      </c>
    </row>
    <row r="901149" spans="1:1" x14ac:dyDescent="0.35">
      <c r="A901149" s="13" t="s">
        <v>160</v>
      </c>
    </row>
    <row r="901150" spans="1:1" x14ac:dyDescent="0.35">
      <c r="A901150" s="13" t="s">
        <v>25</v>
      </c>
    </row>
    <row r="901151" spans="1:1" x14ac:dyDescent="0.35">
      <c r="A901151" s="13" t="s">
        <v>26</v>
      </c>
    </row>
    <row r="901152" spans="1:1" x14ac:dyDescent="0.35">
      <c r="A901152" s="13" t="s">
        <v>161</v>
      </c>
    </row>
    <row r="901153" spans="1:1" x14ac:dyDescent="0.35">
      <c r="A901153" s="13" t="s">
        <v>162</v>
      </c>
    </row>
    <row r="901154" spans="1:1" x14ac:dyDescent="0.35">
      <c r="A901154" s="13" t="s">
        <v>27</v>
      </c>
    </row>
    <row r="901155" spans="1:1" x14ac:dyDescent="0.35">
      <c r="A901155" s="13" t="s">
        <v>28</v>
      </c>
    </row>
    <row r="901156" spans="1:1" x14ac:dyDescent="0.35">
      <c r="A901156" s="13" t="s">
        <v>163</v>
      </c>
    </row>
    <row r="901157" spans="1:1" x14ac:dyDescent="0.35">
      <c r="A901157" s="13" t="s">
        <v>167</v>
      </c>
    </row>
    <row r="901158" spans="1:1" x14ac:dyDescent="0.35">
      <c r="A901158" s="13" t="s">
        <v>29</v>
      </c>
    </row>
    <row r="901159" spans="1:1" x14ac:dyDescent="0.35">
      <c r="A901159" s="13" t="s">
        <v>30</v>
      </c>
    </row>
    <row r="901160" spans="1:1" x14ac:dyDescent="0.35">
      <c r="A901160" s="13" t="s">
        <v>31</v>
      </c>
    </row>
    <row r="901161" spans="1:1" x14ac:dyDescent="0.35">
      <c r="A901161" s="13" t="s">
        <v>32</v>
      </c>
    </row>
    <row r="901162" spans="1:1" x14ac:dyDescent="0.35">
      <c r="A901162" s="13" t="s">
        <v>164</v>
      </c>
    </row>
    <row r="901163" spans="1:1" x14ac:dyDescent="0.35">
      <c r="A901163" s="13" t="s">
        <v>165</v>
      </c>
    </row>
    <row r="901164" spans="1:1" x14ac:dyDescent="0.35">
      <c r="A901164" s="13" t="s">
        <v>166</v>
      </c>
    </row>
    <row r="901165" spans="1:1" x14ac:dyDescent="0.35">
      <c r="A901165" s="13" t="s">
        <v>168</v>
      </c>
    </row>
    <row r="901166" spans="1:1" x14ac:dyDescent="0.35">
      <c r="A901166" s="13" t="s">
        <v>33</v>
      </c>
    </row>
    <row r="901167" spans="1:1" x14ac:dyDescent="0.35">
      <c r="A901167" s="13" t="s">
        <v>34</v>
      </c>
    </row>
    <row r="901168" spans="1:1" x14ac:dyDescent="0.35">
      <c r="A901168" s="13" t="s">
        <v>169</v>
      </c>
    </row>
    <row r="901169" spans="1:1" x14ac:dyDescent="0.35">
      <c r="A901169" s="13" t="s">
        <v>170</v>
      </c>
    </row>
    <row r="901170" spans="1:1" x14ac:dyDescent="0.35">
      <c r="A901170" s="13" t="s">
        <v>35</v>
      </c>
    </row>
    <row r="901171" spans="1:1" x14ac:dyDescent="0.35">
      <c r="A901171" s="13" t="s">
        <v>36</v>
      </c>
    </row>
    <row r="901172" spans="1:1" x14ac:dyDescent="0.35">
      <c r="A901172" s="13" t="s">
        <v>37</v>
      </c>
    </row>
    <row r="901173" spans="1:1" x14ac:dyDescent="0.35">
      <c r="A901173" s="13" t="s">
        <v>38</v>
      </c>
    </row>
    <row r="901174" spans="1:1" x14ac:dyDescent="0.35">
      <c r="A901174" s="13" t="s">
        <v>39</v>
      </c>
    </row>
    <row r="901175" spans="1:1" x14ac:dyDescent="0.35">
      <c r="A901175" s="13" t="s">
        <v>40</v>
      </c>
    </row>
    <row r="901176" spans="1:1" x14ac:dyDescent="0.35">
      <c r="A901176" s="13" t="s">
        <v>41</v>
      </c>
    </row>
    <row r="901177" spans="1:1" x14ac:dyDescent="0.35">
      <c r="A901177" s="13" t="s">
        <v>42</v>
      </c>
    </row>
    <row r="901178" spans="1:1" x14ac:dyDescent="0.35">
      <c r="A901178" s="13" t="s">
        <v>43</v>
      </c>
    </row>
    <row r="901179" spans="1:1" x14ac:dyDescent="0.35">
      <c r="A901179" s="13" t="s">
        <v>44</v>
      </c>
    </row>
    <row r="917497" spans="1:1" x14ac:dyDescent="0.35">
      <c r="A917497" s="13" t="s">
        <v>0</v>
      </c>
    </row>
    <row r="917498" spans="1:1" x14ac:dyDescent="0.35">
      <c r="A917498" s="13" t="s">
        <v>1</v>
      </c>
    </row>
    <row r="917499" spans="1:1" x14ac:dyDescent="0.35">
      <c r="A917499" s="13" t="s">
        <v>2</v>
      </c>
    </row>
    <row r="917500" spans="1:1" x14ac:dyDescent="0.35">
      <c r="A917500" s="13" t="s">
        <v>3</v>
      </c>
    </row>
    <row r="917501" spans="1:1" x14ac:dyDescent="0.35">
      <c r="A917501" s="13" t="s">
        <v>4</v>
      </c>
    </row>
    <row r="917502" spans="1:1" x14ac:dyDescent="0.35">
      <c r="A917502" s="13" t="s">
        <v>5</v>
      </c>
    </row>
    <row r="917503" spans="1:1" x14ac:dyDescent="0.35">
      <c r="A917503" s="13" t="s">
        <v>6</v>
      </c>
    </row>
    <row r="917504" spans="1:1" x14ac:dyDescent="0.35">
      <c r="A917504" s="13" t="s">
        <v>7</v>
      </c>
    </row>
    <row r="917505" spans="1:1" x14ac:dyDescent="0.35">
      <c r="A917505" s="13" t="s">
        <v>8</v>
      </c>
    </row>
    <row r="917506" spans="1:1" x14ac:dyDescent="0.35">
      <c r="A917506" s="13" t="s">
        <v>9</v>
      </c>
    </row>
    <row r="917507" spans="1:1" x14ac:dyDescent="0.35">
      <c r="A917507" s="13" t="s">
        <v>10</v>
      </c>
    </row>
    <row r="917508" spans="1:1" x14ac:dyDescent="0.35">
      <c r="A917508" s="13" t="s">
        <v>11</v>
      </c>
    </row>
    <row r="917509" spans="1:1" x14ac:dyDescent="0.35">
      <c r="A917509" s="13" t="s">
        <v>12</v>
      </c>
    </row>
    <row r="917510" spans="1:1" x14ac:dyDescent="0.35">
      <c r="A917510" s="13" t="s">
        <v>13</v>
      </c>
    </row>
    <row r="917511" spans="1:1" x14ac:dyDescent="0.35">
      <c r="A917511" s="13" t="s">
        <v>14</v>
      </c>
    </row>
    <row r="917512" spans="1:1" x14ac:dyDescent="0.35">
      <c r="A917512" s="13" t="s">
        <v>15</v>
      </c>
    </row>
    <row r="917513" spans="1:1" x14ac:dyDescent="0.35">
      <c r="A917513" s="13" t="s">
        <v>16</v>
      </c>
    </row>
    <row r="917514" spans="1:1" x14ac:dyDescent="0.35">
      <c r="A917514" s="13" t="s">
        <v>17</v>
      </c>
    </row>
    <row r="917515" spans="1:1" x14ac:dyDescent="0.35">
      <c r="A917515" s="13" t="s">
        <v>18</v>
      </c>
    </row>
    <row r="917516" spans="1:1" x14ac:dyDescent="0.35">
      <c r="A917516" s="13" t="s">
        <v>149</v>
      </c>
    </row>
    <row r="917517" spans="1:1" x14ac:dyDescent="0.35">
      <c r="A917517" s="13" t="s">
        <v>150</v>
      </c>
    </row>
    <row r="917518" spans="1:1" x14ac:dyDescent="0.35">
      <c r="A917518" s="13" t="s">
        <v>151</v>
      </c>
    </row>
    <row r="917519" spans="1:1" x14ac:dyDescent="0.35">
      <c r="A917519" s="13" t="s">
        <v>152</v>
      </c>
    </row>
    <row r="917520" spans="1:1" x14ac:dyDescent="0.35">
      <c r="A917520" s="13" t="s">
        <v>153</v>
      </c>
    </row>
    <row r="917521" spans="1:1" x14ac:dyDescent="0.35">
      <c r="A917521" s="13" t="s">
        <v>154</v>
      </c>
    </row>
    <row r="917522" spans="1:1" x14ac:dyDescent="0.35">
      <c r="A917522" s="13" t="s">
        <v>155</v>
      </c>
    </row>
    <row r="917523" spans="1:1" x14ac:dyDescent="0.35">
      <c r="A917523" s="13" t="s">
        <v>156</v>
      </c>
    </row>
    <row r="917524" spans="1:1" x14ac:dyDescent="0.35">
      <c r="A917524" s="13" t="s">
        <v>19</v>
      </c>
    </row>
    <row r="917525" spans="1:1" x14ac:dyDescent="0.35">
      <c r="A917525" s="13" t="s">
        <v>20</v>
      </c>
    </row>
    <row r="917526" spans="1:1" x14ac:dyDescent="0.35">
      <c r="A917526" s="13" t="s">
        <v>157</v>
      </c>
    </row>
    <row r="917527" spans="1:1" x14ac:dyDescent="0.35">
      <c r="A917527" s="13" t="s">
        <v>158</v>
      </c>
    </row>
    <row r="917528" spans="1:1" x14ac:dyDescent="0.35">
      <c r="A917528" s="13" t="s">
        <v>21</v>
      </c>
    </row>
    <row r="917529" spans="1:1" x14ac:dyDescent="0.35">
      <c r="A917529" s="13" t="s">
        <v>22</v>
      </c>
    </row>
    <row r="917530" spans="1:1" x14ac:dyDescent="0.35">
      <c r="A917530" s="13" t="s">
        <v>23</v>
      </c>
    </row>
    <row r="917531" spans="1:1" x14ac:dyDescent="0.35">
      <c r="A917531" s="13" t="s">
        <v>24</v>
      </c>
    </row>
    <row r="917532" spans="1:1" x14ac:dyDescent="0.35">
      <c r="A917532" s="13" t="s">
        <v>159</v>
      </c>
    </row>
    <row r="917533" spans="1:1" x14ac:dyDescent="0.35">
      <c r="A917533" s="13" t="s">
        <v>160</v>
      </c>
    </row>
    <row r="917534" spans="1:1" x14ac:dyDescent="0.35">
      <c r="A917534" s="13" t="s">
        <v>25</v>
      </c>
    </row>
    <row r="917535" spans="1:1" x14ac:dyDescent="0.35">
      <c r="A917535" s="13" t="s">
        <v>26</v>
      </c>
    </row>
    <row r="917536" spans="1:1" x14ac:dyDescent="0.35">
      <c r="A917536" s="13" t="s">
        <v>161</v>
      </c>
    </row>
    <row r="917537" spans="1:1" x14ac:dyDescent="0.35">
      <c r="A917537" s="13" t="s">
        <v>162</v>
      </c>
    </row>
    <row r="917538" spans="1:1" x14ac:dyDescent="0.35">
      <c r="A917538" s="13" t="s">
        <v>27</v>
      </c>
    </row>
    <row r="917539" spans="1:1" x14ac:dyDescent="0.35">
      <c r="A917539" s="13" t="s">
        <v>28</v>
      </c>
    </row>
    <row r="917540" spans="1:1" x14ac:dyDescent="0.35">
      <c r="A917540" s="13" t="s">
        <v>163</v>
      </c>
    </row>
    <row r="917541" spans="1:1" x14ac:dyDescent="0.35">
      <c r="A917541" s="13" t="s">
        <v>167</v>
      </c>
    </row>
    <row r="917542" spans="1:1" x14ac:dyDescent="0.35">
      <c r="A917542" s="13" t="s">
        <v>29</v>
      </c>
    </row>
    <row r="917543" spans="1:1" x14ac:dyDescent="0.35">
      <c r="A917543" s="13" t="s">
        <v>30</v>
      </c>
    </row>
    <row r="917544" spans="1:1" x14ac:dyDescent="0.35">
      <c r="A917544" s="13" t="s">
        <v>31</v>
      </c>
    </row>
    <row r="917545" spans="1:1" x14ac:dyDescent="0.35">
      <c r="A917545" s="13" t="s">
        <v>32</v>
      </c>
    </row>
    <row r="917546" spans="1:1" x14ac:dyDescent="0.35">
      <c r="A917546" s="13" t="s">
        <v>164</v>
      </c>
    </row>
    <row r="917547" spans="1:1" x14ac:dyDescent="0.35">
      <c r="A917547" s="13" t="s">
        <v>165</v>
      </c>
    </row>
    <row r="917548" spans="1:1" x14ac:dyDescent="0.35">
      <c r="A917548" s="13" t="s">
        <v>166</v>
      </c>
    </row>
    <row r="917549" spans="1:1" x14ac:dyDescent="0.35">
      <c r="A917549" s="13" t="s">
        <v>168</v>
      </c>
    </row>
    <row r="917550" spans="1:1" x14ac:dyDescent="0.35">
      <c r="A917550" s="13" t="s">
        <v>33</v>
      </c>
    </row>
    <row r="917551" spans="1:1" x14ac:dyDescent="0.35">
      <c r="A917551" s="13" t="s">
        <v>34</v>
      </c>
    </row>
    <row r="917552" spans="1:1" x14ac:dyDescent="0.35">
      <c r="A917552" s="13" t="s">
        <v>169</v>
      </c>
    </row>
    <row r="917553" spans="1:1" x14ac:dyDescent="0.35">
      <c r="A917553" s="13" t="s">
        <v>170</v>
      </c>
    </row>
    <row r="917554" spans="1:1" x14ac:dyDescent="0.35">
      <c r="A917554" s="13" t="s">
        <v>35</v>
      </c>
    </row>
    <row r="917555" spans="1:1" x14ac:dyDescent="0.35">
      <c r="A917555" s="13" t="s">
        <v>36</v>
      </c>
    </row>
    <row r="917556" spans="1:1" x14ac:dyDescent="0.35">
      <c r="A917556" s="13" t="s">
        <v>37</v>
      </c>
    </row>
    <row r="917557" spans="1:1" x14ac:dyDescent="0.35">
      <c r="A917557" s="13" t="s">
        <v>38</v>
      </c>
    </row>
    <row r="917558" spans="1:1" x14ac:dyDescent="0.35">
      <c r="A917558" s="13" t="s">
        <v>39</v>
      </c>
    </row>
    <row r="917559" spans="1:1" x14ac:dyDescent="0.35">
      <c r="A917559" s="13" t="s">
        <v>40</v>
      </c>
    </row>
    <row r="917560" spans="1:1" x14ac:dyDescent="0.35">
      <c r="A917560" s="13" t="s">
        <v>41</v>
      </c>
    </row>
    <row r="917561" spans="1:1" x14ac:dyDescent="0.35">
      <c r="A917561" s="13" t="s">
        <v>42</v>
      </c>
    </row>
    <row r="917562" spans="1:1" x14ac:dyDescent="0.35">
      <c r="A917562" s="13" t="s">
        <v>43</v>
      </c>
    </row>
    <row r="917563" spans="1:1" x14ac:dyDescent="0.35">
      <c r="A917563" s="13" t="s">
        <v>44</v>
      </c>
    </row>
    <row r="933881" spans="1:1" x14ac:dyDescent="0.35">
      <c r="A933881" s="13" t="s">
        <v>0</v>
      </c>
    </row>
    <row r="933882" spans="1:1" x14ac:dyDescent="0.35">
      <c r="A933882" s="13" t="s">
        <v>1</v>
      </c>
    </row>
    <row r="933883" spans="1:1" x14ac:dyDescent="0.35">
      <c r="A933883" s="13" t="s">
        <v>2</v>
      </c>
    </row>
    <row r="933884" spans="1:1" x14ac:dyDescent="0.35">
      <c r="A933884" s="13" t="s">
        <v>3</v>
      </c>
    </row>
    <row r="933885" spans="1:1" x14ac:dyDescent="0.35">
      <c r="A933885" s="13" t="s">
        <v>4</v>
      </c>
    </row>
    <row r="933886" spans="1:1" x14ac:dyDescent="0.35">
      <c r="A933886" s="13" t="s">
        <v>5</v>
      </c>
    </row>
    <row r="933887" spans="1:1" x14ac:dyDescent="0.35">
      <c r="A933887" s="13" t="s">
        <v>6</v>
      </c>
    </row>
    <row r="933888" spans="1:1" x14ac:dyDescent="0.35">
      <c r="A933888" s="13" t="s">
        <v>7</v>
      </c>
    </row>
    <row r="933889" spans="1:1" x14ac:dyDescent="0.35">
      <c r="A933889" s="13" t="s">
        <v>8</v>
      </c>
    </row>
    <row r="933890" spans="1:1" x14ac:dyDescent="0.35">
      <c r="A933890" s="13" t="s">
        <v>9</v>
      </c>
    </row>
    <row r="933891" spans="1:1" x14ac:dyDescent="0.35">
      <c r="A933891" s="13" t="s">
        <v>10</v>
      </c>
    </row>
    <row r="933892" spans="1:1" x14ac:dyDescent="0.35">
      <c r="A933892" s="13" t="s">
        <v>11</v>
      </c>
    </row>
    <row r="933893" spans="1:1" x14ac:dyDescent="0.35">
      <c r="A933893" s="13" t="s">
        <v>12</v>
      </c>
    </row>
    <row r="933894" spans="1:1" x14ac:dyDescent="0.35">
      <c r="A933894" s="13" t="s">
        <v>13</v>
      </c>
    </row>
    <row r="933895" spans="1:1" x14ac:dyDescent="0.35">
      <c r="A933895" s="13" t="s">
        <v>14</v>
      </c>
    </row>
    <row r="933896" spans="1:1" x14ac:dyDescent="0.35">
      <c r="A933896" s="13" t="s">
        <v>15</v>
      </c>
    </row>
    <row r="933897" spans="1:1" x14ac:dyDescent="0.35">
      <c r="A933897" s="13" t="s">
        <v>16</v>
      </c>
    </row>
    <row r="933898" spans="1:1" x14ac:dyDescent="0.35">
      <c r="A933898" s="13" t="s">
        <v>17</v>
      </c>
    </row>
    <row r="933899" spans="1:1" x14ac:dyDescent="0.35">
      <c r="A933899" s="13" t="s">
        <v>18</v>
      </c>
    </row>
    <row r="933900" spans="1:1" x14ac:dyDescent="0.35">
      <c r="A933900" s="13" t="s">
        <v>149</v>
      </c>
    </row>
    <row r="933901" spans="1:1" x14ac:dyDescent="0.35">
      <c r="A933901" s="13" t="s">
        <v>150</v>
      </c>
    </row>
    <row r="933902" spans="1:1" x14ac:dyDescent="0.35">
      <c r="A933902" s="13" t="s">
        <v>151</v>
      </c>
    </row>
    <row r="933903" spans="1:1" x14ac:dyDescent="0.35">
      <c r="A933903" s="13" t="s">
        <v>152</v>
      </c>
    </row>
    <row r="933904" spans="1:1" x14ac:dyDescent="0.35">
      <c r="A933904" s="13" t="s">
        <v>153</v>
      </c>
    </row>
    <row r="933905" spans="1:1" x14ac:dyDescent="0.35">
      <c r="A933905" s="13" t="s">
        <v>154</v>
      </c>
    </row>
    <row r="933906" spans="1:1" x14ac:dyDescent="0.35">
      <c r="A933906" s="13" t="s">
        <v>155</v>
      </c>
    </row>
    <row r="933907" spans="1:1" x14ac:dyDescent="0.35">
      <c r="A933907" s="13" t="s">
        <v>156</v>
      </c>
    </row>
    <row r="933908" spans="1:1" x14ac:dyDescent="0.35">
      <c r="A933908" s="13" t="s">
        <v>19</v>
      </c>
    </row>
    <row r="933909" spans="1:1" x14ac:dyDescent="0.35">
      <c r="A933909" s="13" t="s">
        <v>20</v>
      </c>
    </row>
    <row r="933910" spans="1:1" x14ac:dyDescent="0.35">
      <c r="A933910" s="13" t="s">
        <v>157</v>
      </c>
    </row>
    <row r="933911" spans="1:1" x14ac:dyDescent="0.35">
      <c r="A933911" s="13" t="s">
        <v>158</v>
      </c>
    </row>
    <row r="933912" spans="1:1" x14ac:dyDescent="0.35">
      <c r="A933912" s="13" t="s">
        <v>21</v>
      </c>
    </row>
    <row r="933913" spans="1:1" x14ac:dyDescent="0.35">
      <c r="A933913" s="13" t="s">
        <v>22</v>
      </c>
    </row>
    <row r="933914" spans="1:1" x14ac:dyDescent="0.35">
      <c r="A933914" s="13" t="s">
        <v>23</v>
      </c>
    </row>
    <row r="933915" spans="1:1" x14ac:dyDescent="0.35">
      <c r="A933915" s="13" t="s">
        <v>24</v>
      </c>
    </row>
    <row r="933916" spans="1:1" x14ac:dyDescent="0.35">
      <c r="A933916" s="13" t="s">
        <v>159</v>
      </c>
    </row>
    <row r="933917" spans="1:1" x14ac:dyDescent="0.35">
      <c r="A933917" s="13" t="s">
        <v>160</v>
      </c>
    </row>
    <row r="933918" spans="1:1" x14ac:dyDescent="0.35">
      <c r="A933918" s="13" t="s">
        <v>25</v>
      </c>
    </row>
    <row r="933919" spans="1:1" x14ac:dyDescent="0.35">
      <c r="A933919" s="13" t="s">
        <v>26</v>
      </c>
    </row>
    <row r="933920" spans="1:1" x14ac:dyDescent="0.35">
      <c r="A933920" s="13" t="s">
        <v>161</v>
      </c>
    </row>
    <row r="933921" spans="1:1" x14ac:dyDescent="0.35">
      <c r="A933921" s="13" t="s">
        <v>162</v>
      </c>
    </row>
    <row r="933922" spans="1:1" x14ac:dyDescent="0.35">
      <c r="A933922" s="13" t="s">
        <v>27</v>
      </c>
    </row>
    <row r="933923" spans="1:1" x14ac:dyDescent="0.35">
      <c r="A933923" s="13" t="s">
        <v>28</v>
      </c>
    </row>
    <row r="933924" spans="1:1" x14ac:dyDescent="0.35">
      <c r="A933924" s="13" t="s">
        <v>163</v>
      </c>
    </row>
    <row r="933925" spans="1:1" x14ac:dyDescent="0.35">
      <c r="A933925" s="13" t="s">
        <v>167</v>
      </c>
    </row>
    <row r="933926" spans="1:1" x14ac:dyDescent="0.35">
      <c r="A933926" s="13" t="s">
        <v>29</v>
      </c>
    </row>
    <row r="933927" spans="1:1" x14ac:dyDescent="0.35">
      <c r="A933927" s="13" t="s">
        <v>30</v>
      </c>
    </row>
    <row r="933928" spans="1:1" x14ac:dyDescent="0.35">
      <c r="A933928" s="13" t="s">
        <v>31</v>
      </c>
    </row>
    <row r="933929" spans="1:1" x14ac:dyDescent="0.35">
      <c r="A933929" s="13" t="s">
        <v>32</v>
      </c>
    </row>
    <row r="933930" spans="1:1" x14ac:dyDescent="0.35">
      <c r="A933930" s="13" t="s">
        <v>164</v>
      </c>
    </row>
    <row r="933931" spans="1:1" x14ac:dyDescent="0.35">
      <c r="A933931" s="13" t="s">
        <v>165</v>
      </c>
    </row>
    <row r="933932" spans="1:1" x14ac:dyDescent="0.35">
      <c r="A933932" s="13" t="s">
        <v>166</v>
      </c>
    </row>
    <row r="933933" spans="1:1" x14ac:dyDescent="0.35">
      <c r="A933933" s="13" t="s">
        <v>168</v>
      </c>
    </row>
    <row r="933934" spans="1:1" x14ac:dyDescent="0.35">
      <c r="A933934" s="13" t="s">
        <v>33</v>
      </c>
    </row>
    <row r="933935" spans="1:1" x14ac:dyDescent="0.35">
      <c r="A933935" s="13" t="s">
        <v>34</v>
      </c>
    </row>
    <row r="933936" spans="1:1" x14ac:dyDescent="0.35">
      <c r="A933936" s="13" t="s">
        <v>169</v>
      </c>
    </row>
    <row r="933937" spans="1:1" x14ac:dyDescent="0.35">
      <c r="A933937" s="13" t="s">
        <v>170</v>
      </c>
    </row>
    <row r="933938" spans="1:1" x14ac:dyDescent="0.35">
      <c r="A933938" s="13" t="s">
        <v>35</v>
      </c>
    </row>
    <row r="933939" spans="1:1" x14ac:dyDescent="0.35">
      <c r="A933939" s="13" t="s">
        <v>36</v>
      </c>
    </row>
    <row r="933940" spans="1:1" x14ac:dyDescent="0.35">
      <c r="A933940" s="13" t="s">
        <v>37</v>
      </c>
    </row>
    <row r="933941" spans="1:1" x14ac:dyDescent="0.35">
      <c r="A933941" s="13" t="s">
        <v>38</v>
      </c>
    </row>
    <row r="933942" spans="1:1" x14ac:dyDescent="0.35">
      <c r="A933942" s="13" t="s">
        <v>39</v>
      </c>
    </row>
    <row r="933943" spans="1:1" x14ac:dyDescent="0.35">
      <c r="A933943" s="13" t="s">
        <v>40</v>
      </c>
    </row>
    <row r="933944" spans="1:1" x14ac:dyDescent="0.35">
      <c r="A933944" s="13" t="s">
        <v>41</v>
      </c>
    </row>
    <row r="933945" spans="1:1" x14ac:dyDescent="0.35">
      <c r="A933945" s="13" t="s">
        <v>42</v>
      </c>
    </row>
    <row r="933946" spans="1:1" x14ac:dyDescent="0.35">
      <c r="A933946" s="13" t="s">
        <v>43</v>
      </c>
    </row>
    <row r="933947" spans="1:1" x14ac:dyDescent="0.35">
      <c r="A933947" s="13" t="s">
        <v>44</v>
      </c>
    </row>
    <row r="950265" spans="1:1" x14ac:dyDescent="0.35">
      <c r="A950265" s="13" t="s">
        <v>0</v>
      </c>
    </row>
    <row r="950266" spans="1:1" x14ac:dyDescent="0.35">
      <c r="A950266" s="13" t="s">
        <v>1</v>
      </c>
    </row>
    <row r="950267" spans="1:1" x14ac:dyDescent="0.35">
      <c r="A950267" s="13" t="s">
        <v>2</v>
      </c>
    </row>
    <row r="950268" spans="1:1" x14ac:dyDescent="0.35">
      <c r="A950268" s="13" t="s">
        <v>3</v>
      </c>
    </row>
    <row r="950269" spans="1:1" x14ac:dyDescent="0.35">
      <c r="A950269" s="13" t="s">
        <v>4</v>
      </c>
    </row>
    <row r="950270" spans="1:1" x14ac:dyDescent="0.35">
      <c r="A950270" s="13" t="s">
        <v>5</v>
      </c>
    </row>
    <row r="950271" spans="1:1" x14ac:dyDescent="0.35">
      <c r="A950271" s="13" t="s">
        <v>6</v>
      </c>
    </row>
    <row r="950272" spans="1:1" x14ac:dyDescent="0.35">
      <c r="A950272" s="13" t="s">
        <v>7</v>
      </c>
    </row>
    <row r="950273" spans="1:1" x14ac:dyDescent="0.35">
      <c r="A950273" s="13" t="s">
        <v>8</v>
      </c>
    </row>
    <row r="950274" spans="1:1" x14ac:dyDescent="0.35">
      <c r="A950274" s="13" t="s">
        <v>9</v>
      </c>
    </row>
    <row r="950275" spans="1:1" x14ac:dyDescent="0.35">
      <c r="A950275" s="13" t="s">
        <v>10</v>
      </c>
    </row>
    <row r="950276" spans="1:1" x14ac:dyDescent="0.35">
      <c r="A950276" s="13" t="s">
        <v>11</v>
      </c>
    </row>
    <row r="950277" spans="1:1" x14ac:dyDescent="0.35">
      <c r="A950277" s="13" t="s">
        <v>12</v>
      </c>
    </row>
    <row r="950278" spans="1:1" x14ac:dyDescent="0.35">
      <c r="A950278" s="13" t="s">
        <v>13</v>
      </c>
    </row>
    <row r="950279" spans="1:1" x14ac:dyDescent="0.35">
      <c r="A950279" s="13" t="s">
        <v>14</v>
      </c>
    </row>
    <row r="950280" spans="1:1" x14ac:dyDescent="0.35">
      <c r="A950280" s="13" t="s">
        <v>15</v>
      </c>
    </row>
    <row r="950281" spans="1:1" x14ac:dyDescent="0.35">
      <c r="A950281" s="13" t="s">
        <v>16</v>
      </c>
    </row>
    <row r="950282" spans="1:1" x14ac:dyDescent="0.35">
      <c r="A950282" s="13" t="s">
        <v>17</v>
      </c>
    </row>
    <row r="950283" spans="1:1" x14ac:dyDescent="0.35">
      <c r="A950283" s="13" t="s">
        <v>18</v>
      </c>
    </row>
    <row r="950284" spans="1:1" x14ac:dyDescent="0.35">
      <c r="A950284" s="13" t="s">
        <v>149</v>
      </c>
    </row>
    <row r="950285" spans="1:1" x14ac:dyDescent="0.35">
      <c r="A950285" s="13" t="s">
        <v>150</v>
      </c>
    </row>
    <row r="950286" spans="1:1" x14ac:dyDescent="0.35">
      <c r="A950286" s="13" t="s">
        <v>151</v>
      </c>
    </row>
    <row r="950287" spans="1:1" x14ac:dyDescent="0.35">
      <c r="A950287" s="13" t="s">
        <v>152</v>
      </c>
    </row>
    <row r="950288" spans="1:1" x14ac:dyDescent="0.35">
      <c r="A950288" s="13" t="s">
        <v>153</v>
      </c>
    </row>
    <row r="950289" spans="1:1" x14ac:dyDescent="0.35">
      <c r="A950289" s="13" t="s">
        <v>154</v>
      </c>
    </row>
    <row r="950290" spans="1:1" x14ac:dyDescent="0.35">
      <c r="A950290" s="13" t="s">
        <v>155</v>
      </c>
    </row>
    <row r="950291" spans="1:1" x14ac:dyDescent="0.35">
      <c r="A950291" s="13" t="s">
        <v>156</v>
      </c>
    </row>
    <row r="950292" spans="1:1" x14ac:dyDescent="0.35">
      <c r="A950292" s="13" t="s">
        <v>19</v>
      </c>
    </row>
    <row r="950293" spans="1:1" x14ac:dyDescent="0.35">
      <c r="A950293" s="13" t="s">
        <v>20</v>
      </c>
    </row>
    <row r="950294" spans="1:1" x14ac:dyDescent="0.35">
      <c r="A950294" s="13" t="s">
        <v>157</v>
      </c>
    </row>
    <row r="950295" spans="1:1" x14ac:dyDescent="0.35">
      <c r="A950295" s="13" t="s">
        <v>158</v>
      </c>
    </row>
    <row r="950296" spans="1:1" x14ac:dyDescent="0.35">
      <c r="A950296" s="13" t="s">
        <v>21</v>
      </c>
    </row>
    <row r="950297" spans="1:1" x14ac:dyDescent="0.35">
      <c r="A950297" s="13" t="s">
        <v>22</v>
      </c>
    </row>
    <row r="950298" spans="1:1" x14ac:dyDescent="0.35">
      <c r="A950298" s="13" t="s">
        <v>23</v>
      </c>
    </row>
    <row r="950299" spans="1:1" x14ac:dyDescent="0.35">
      <c r="A950299" s="13" t="s">
        <v>24</v>
      </c>
    </row>
    <row r="950300" spans="1:1" x14ac:dyDescent="0.35">
      <c r="A950300" s="13" t="s">
        <v>159</v>
      </c>
    </row>
    <row r="950301" spans="1:1" x14ac:dyDescent="0.35">
      <c r="A950301" s="13" t="s">
        <v>160</v>
      </c>
    </row>
    <row r="950302" spans="1:1" x14ac:dyDescent="0.35">
      <c r="A950302" s="13" t="s">
        <v>25</v>
      </c>
    </row>
    <row r="950303" spans="1:1" x14ac:dyDescent="0.35">
      <c r="A950303" s="13" t="s">
        <v>26</v>
      </c>
    </row>
    <row r="950304" spans="1:1" x14ac:dyDescent="0.35">
      <c r="A950304" s="13" t="s">
        <v>161</v>
      </c>
    </row>
    <row r="950305" spans="1:1" x14ac:dyDescent="0.35">
      <c r="A950305" s="13" t="s">
        <v>162</v>
      </c>
    </row>
    <row r="950306" spans="1:1" x14ac:dyDescent="0.35">
      <c r="A950306" s="13" t="s">
        <v>27</v>
      </c>
    </row>
    <row r="950307" spans="1:1" x14ac:dyDescent="0.35">
      <c r="A950307" s="13" t="s">
        <v>28</v>
      </c>
    </row>
    <row r="950308" spans="1:1" x14ac:dyDescent="0.35">
      <c r="A950308" s="13" t="s">
        <v>163</v>
      </c>
    </row>
    <row r="950309" spans="1:1" x14ac:dyDescent="0.35">
      <c r="A950309" s="13" t="s">
        <v>167</v>
      </c>
    </row>
    <row r="950310" spans="1:1" x14ac:dyDescent="0.35">
      <c r="A950310" s="13" t="s">
        <v>29</v>
      </c>
    </row>
    <row r="950311" spans="1:1" x14ac:dyDescent="0.35">
      <c r="A950311" s="13" t="s">
        <v>30</v>
      </c>
    </row>
    <row r="950312" spans="1:1" x14ac:dyDescent="0.35">
      <c r="A950312" s="13" t="s">
        <v>31</v>
      </c>
    </row>
    <row r="950313" spans="1:1" x14ac:dyDescent="0.35">
      <c r="A950313" s="13" t="s">
        <v>32</v>
      </c>
    </row>
    <row r="950314" spans="1:1" x14ac:dyDescent="0.35">
      <c r="A950314" s="13" t="s">
        <v>164</v>
      </c>
    </row>
    <row r="950315" spans="1:1" x14ac:dyDescent="0.35">
      <c r="A950315" s="13" t="s">
        <v>165</v>
      </c>
    </row>
    <row r="950316" spans="1:1" x14ac:dyDescent="0.35">
      <c r="A950316" s="13" t="s">
        <v>166</v>
      </c>
    </row>
    <row r="950317" spans="1:1" x14ac:dyDescent="0.35">
      <c r="A950317" s="13" t="s">
        <v>168</v>
      </c>
    </row>
    <row r="950318" spans="1:1" x14ac:dyDescent="0.35">
      <c r="A950318" s="13" t="s">
        <v>33</v>
      </c>
    </row>
    <row r="950319" spans="1:1" x14ac:dyDescent="0.35">
      <c r="A950319" s="13" t="s">
        <v>34</v>
      </c>
    </row>
    <row r="950320" spans="1:1" x14ac:dyDescent="0.35">
      <c r="A950320" s="13" t="s">
        <v>169</v>
      </c>
    </row>
    <row r="950321" spans="1:1" x14ac:dyDescent="0.35">
      <c r="A950321" s="13" t="s">
        <v>170</v>
      </c>
    </row>
    <row r="950322" spans="1:1" x14ac:dyDescent="0.35">
      <c r="A950322" s="13" t="s">
        <v>35</v>
      </c>
    </row>
    <row r="950323" spans="1:1" x14ac:dyDescent="0.35">
      <c r="A950323" s="13" t="s">
        <v>36</v>
      </c>
    </row>
    <row r="950324" spans="1:1" x14ac:dyDescent="0.35">
      <c r="A950324" s="13" t="s">
        <v>37</v>
      </c>
    </row>
    <row r="950325" spans="1:1" x14ac:dyDescent="0.35">
      <c r="A950325" s="13" t="s">
        <v>38</v>
      </c>
    </row>
    <row r="950326" spans="1:1" x14ac:dyDescent="0.35">
      <c r="A950326" s="13" t="s">
        <v>39</v>
      </c>
    </row>
    <row r="950327" spans="1:1" x14ac:dyDescent="0.35">
      <c r="A950327" s="13" t="s">
        <v>40</v>
      </c>
    </row>
    <row r="950328" spans="1:1" x14ac:dyDescent="0.35">
      <c r="A950328" s="13" t="s">
        <v>41</v>
      </c>
    </row>
    <row r="950329" spans="1:1" x14ac:dyDescent="0.35">
      <c r="A950329" s="13" t="s">
        <v>42</v>
      </c>
    </row>
    <row r="950330" spans="1:1" x14ac:dyDescent="0.35">
      <c r="A950330" s="13" t="s">
        <v>43</v>
      </c>
    </row>
    <row r="950331" spans="1:1" x14ac:dyDescent="0.35">
      <c r="A950331" s="13" t="s">
        <v>44</v>
      </c>
    </row>
    <row r="966649" spans="1:1" x14ac:dyDescent="0.35">
      <c r="A966649" s="13" t="s">
        <v>0</v>
      </c>
    </row>
    <row r="966650" spans="1:1" x14ac:dyDescent="0.35">
      <c r="A966650" s="13" t="s">
        <v>1</v>
      </c>
    </row>
    <row r="966651" spans="1:1" x14ac:dyDescent="0.35">
      <c r="A966651" s="13" t="s">
        <v>2</v>
      </c>
    </row>
    <row r="966652" spans="1:1" x14ac:dyDescent="0.35">
      <c r="A966652" s="13" t="s">
        <v>3</v>
      </c>
    </row>
    <row r="966653" spans="1:1" x14ac:dyDescent="0.35">
      <c r="A966653" s="13" t="s">
        <v>4</v>
      </c>
    </row>
    <row r="966654" spans="1:1" x14ac:dyDescent="0.35">
      <c r="A966654" s="13" t="s">
        <v>5</v>
      </c>
    </row>
    <row r="966655" spans="1:1" x14ac:dyDescent="0.35">
      <c r="A966655" s="13" t="s">
        <v>6</v>
      </c>
    </row>
    <row r="966656" spans="1:1" x14ac:dyDescent="0.35">
      <c r="A966656" s="13" t="s">
        <v>7</v>
      </c>
    </row>
    <row r="966657" spans="1:1" x14ac:dyDescent="0.35">
      <c r="A966657" s="13" t="s">
        <v>8</v>
      </c>
    </row>
    <row r="966658" spans="1:1" x14ac:dyDescent="0.35">
      <c r="A966658" s="13" t="s">
        <v>9</v>
      </c>
    </row>
    <row r="966659" spans="1:1" x14ac:dyDescent="0.35">
      <c r="A966659" s="13" t="s">
        <v>10</v>
      </c>
    </row>
    <row r="966660" spans="1:1" x14ac:dyDescent="0.35">
      <c r="A966660" s="13" t="s">
        <v>11</v>
      </c>
    </row>
    <row r="966661" spans="1:1" x14ac:dyDescent="0.35">
      <c r="A966661" s="13" t="s">
        <v>12</v>
      </c>
    </row>
    <row r="966662" spans="1:1" x14ac:dyDescent="0.35">
      <c r="A966662" s="13" t="s">
        <v>13</v>
      </c>
    </row>
    <row r="966663" spans="1:1" x14ac:dyDescent="0.35">
      <c r="A966663" s="13" t="s">
        <v>14</v>
      </c>
    </row>
    <row r="966664" spans="1:1" x14ac:dyDescent="0.35">
      <c r="A966664" s="13" t="s">
        <v>15</v>
      </c>
    </row>
    <row r="966665" spans="1:1" x14ac:dyDescent="0.35">
      <c r="A966665" s="13" t="s">
        <v>16</v>
      </c>
    </row>
    <row r="966666" spans="1:1" x14ac:dyDescent="0.35">
      <c r="A966666" s="13" t="s">
        <v>17</v>
      </c>
    </row>
    <row r="966667" spans="1:1" x14ac:dyDescent="0.35">
      <c r="A966667" s="13" t="s">
        <v>18</v>
      </c>
    </row>
    <row r="966668" spans="1:1" x14ac:dyDescent="0.35">
      <c r="A966668" s="13" t="s">
        <v>149</v>
      </c>
    </row>
    <row r="966669" spans="1:1" x14ac:dyDescent="0.35">
      <c r="A966669" s="13" t="s">
        <v>150</v>
      </c>
    </row>
    <row r="966670" spans="1:1" x14ac:dyDescent="0.35">
      <c r="A966670" s="13" t="s">
        <v>151</v>
      </c>
    </row>
    <row r="966671" spans="1:1" x14ac:dyDescent="0.35">
      <c r="A966671" s="13" t="s">
        <v>152</v>
      </c>
    </row>
    <row r="966672" spans="1:1" x14ac:dyDescent="0.35">
      <c r="A966672" s="13" t="s">
        <v>153</v>
      </c>
    </row>
    <row r="966673" spans="1:1" x14ac:dyDescent="0.35">
      <c r="A966673" s="13" t="s">
        <v>154</v>
      </c>
    </row>
    <row r="966674" spans="1:1" x14ac:dyDescent="0.35">
      <c r="A966674" s="13" t="s">
        <v>155</v>
      </c>
    </row>
    <row r="966675" spans="1:1" x14ac:dyDescent="0.35">
      <c r="A966675" s="13" t="s">
        <v>156</v>
      </c>
    </row>
    <row r="966676" spans="1:1" x14ac:dyDescent="0.35">
      <c r="A966676" s="13" t="s">
        <v>19</v>
      </c>
    </row>
    <row r="966677" spans="1:1" x14ac:dyDescent="0.35">
      <c r="A966677" s="13" t="s">
        <v>20</v>
      </c>
    </row>
    <row r="966678" spans="1:1" x14ac:dyDescent="0.35">
      <c r="A966678" s="13" t="s">
        <v>157</v>
      </c>
    </row>
    <row r="966679" spans="1:1" x14ac:dyDescent="0.35">
      <c r="A966679" s="13" t="s">
        <v>158</v>
      </c>
    </row>
    <row r="966680" spans="1:1" x14ac:dyDescent="0.35">
      <c r="A966680" s="13" t="s">
        <v>21</v>
      </c>
    </row>
    <row r="966681" spans="1:1" x14ac:dyDescent="0.35">
      <c r="A966681" s="13" t="s">
        <v>22</v>
      </c>
    </row>
    <row r="966682" spans="1:1" x14ac:dyDescent="0.35">
      <c r="A966682" s="13" t="s">
        <v>23</v>
      </c>
    </row>
    <row r="966683" spans="1:1" x14ac:dyDescent="0.35">
      <c r="A966683" s="13" t="s">
        <v>24</v>
      </c>
    </row>
    <row r="966684" spans="1:1" x14ac:dyDescent="0.35">
      <c r="A966684" s="13" t="s">
        <v>159</v>
      </c>
    </row>
    <row r="966685" spans="1:1" x14ac:dyDescent="0.35">
      <c r="A966685" s="13" t="s">
        <v>160</v>
      </c>
    </row>
    <row r="966686" spans="1:1" x14ac:dyDescent="0.35">
      <c r="A966686" s="13" t="s">
        <v>25</v>
      </c>
    </row>
    <row r="966687" spans="1:1" x14ac:dyDescent="0.35">
      <c r="A966687" s="13" t="s">
        <v>26</v>
      </c>
    </row>
    <row r="966688" spans="1:1" x14ac:dyDescent="0.35">
      <c r="A966688" s="13" t="s">
        <v>161</v>
      </c>
    </row>
    <row r="966689" spans="1:1" x14ac:dyDescent="0.35">
      <c r="A966689" s="13" t="s">
        <v>162</v>
      </c>
    </row>
    <row r="966690" spans="1:1" x14ac:dyDescent="0.35">
      <c r="A966690" s="13" t="s">
        <v>27</v>
      </c>
    </row>
    <row r="966691" spans="1:1" x14ac:dyDescent="0.35">
      <c r="A966691" s="13" t="s">
        <v>28</v>
      </c>
    </row>
    <row r="966692" spans="1:1" x14ac:dyDescent="0.35">
      <c r="A966692" s="13" t="s">
        <v>163</v>
      </c>
    </row>
    <row r="966693" spans="1:1" x14ac:dyDescent="0.35">
      <c r="A966693" s="13" t="s">
        <v>167</v>
      </c>
    </row>
    <row r="966694" spans="1:1" x14ac:dyDescent="0.35">
      <c r="A966694" s="13" t="s">
        <v>29</v>
      </c>
    </row>
    <row r="966695" spans="1:1" x14ac:dyDescent="0.35">
      <c r="A966695" s="13" t="s">
        <v>30</v>
      </c>
    </row>
    <row r="966696" spans="1:1" x14ac:dyDescent="0.35">
      <c r="A966696" s="13" t="s">
        <v>31</v>
      </c>
    </row>
    <row r="966697" spans="1:1" x14ac:dyDescent="0.35">
      <c r="A966697" s="13" t="s">
        <v>32</v>
      </c>
    </row>
    <row r="966698" spans="1:1" x14ac:dyDescent="0.35">
      <c r="A966698" s="13" t="s">
        <v>164</v>
      </c>
    </row>
    <row r="966699" spans="1:1" x14ac:dyDescent="0.35">
      <c r="A966699" s="13" t="s">
        <v>165</v>
      </c>
    </row>
    <row r="966700" spans="1:1" x14ac:dyDescent="0.35">
      <c r="A966700" s="13" t="s">
        <v>166</v>
      </c>
    </row>
    <row r="966701" spans="1:1" x14ac:dyDescent="0.35">
      <c r="A966701" s="13" t="s">
        <v>168</v>
      </c>
    </row>
    <row r="966702" spans="1:1" x14ac:dyDescent="0.35">
      <c r="A966702" s="13" t="s">
        <v>33</v>
      </c>
    </row>
    <row r="966703" spans="1:1" x14ac:dyDescent="0.35">
      <c r="A966703" s="13" t="s">
        <v>34</v>
      </c>
    </row>
    <row r="966704" spans="1:1" x14ac:dyDescent="0.35">
      <c r="A966704" s="13" t="s">
        <v>169</v>
      </c>
    </row>
    <row r="966705" spans="1:1" x14ac:dyDescent="0.35">
      <c r="A966705" s="13" t="s">
        <v>170</v>
      </c>
    </row>
    <row r="966706" spans="1:1" x14ac:dyDescent="0.35">
      <c r="A966706" s="13" t="s">
        <v>35</v>
      </c>
    </row>
    <row r="966707" spans="1:1" x14ac:dyDescent="0.35">
      <c r="A966707" s="13" t="s">
        <v>36</v>
      </c>
    </row>
    <row r="966708" spans="1:1" x14ac:dyDescent="0.35">
      <c r="A966708" s="13" t="s">
        <v>37</v>
      </c>
    </row>
    <row r="966709" spans="1:1" x14ac:dyDescent="0.35">
      <c r="A966709" s="13" t="s">
        <v>38</v>
      </c>
    </row>
    <row r="966710" spans="1:1" x14ac:dyDescent="0.35">
      <c r="A966710" s="13" t="s">
        <v>39</v>
      </c>
    </row>
    <row r="966711" spans="1:1" x14ac:dyDescent="0.35">
      <c r="A966711" s="13" t="s">
        <v>40</v>
      </c>
    </row>
    <row r="966712" spans="1:1" x14ac:dyDescent="0.35">
      <c r="A966712" s="13" t="s">
        <v>41</v>
      </c>
    </row>
    <row r="966713" spans="1:1" x14ac:dyDescent="0.35">
      <c r="A966713" s="13" t="s">
        <v>42</v>
      </c>
    </row>
    <row r="966714" spans="1:1" x14ac:dyDescent="0.35">
      <c r="A966714" s="13" t="s">
        <v>43</v>
      </c>
    </row>
    <row r="966715" spans="1:1" x14ac:dyDescent="0.35">
      <c r="A966715" s="13" t="s">
        <v>44</v>
      </c>
    </row>
    <row r="983033" spans="1:1" x14ac:dyDescent="0.35">
      <c r="A983033" s="13" t="s">
        <v>0</v>
      </c>
    </row>
    <row r="983034" spans="1:1" x14ac:dyDescent="0.35">
      <c r="A983034" s="13" t="s">
        <v>1</v>
      </c>
    </row>
    <row r="983035" spans="1:1" x14ac:dyDescent="0.35">
      <c r="A983035" s="13" t="s">
        <v>2</v>
      </c>
    </row>
    <row r="983036" spans="1:1" x14ac:dyDescent="0.35">
      <c r="A983036" s="13" t="s">
        <v>3</v>
      </c>
    </row>
    <row r="983037" spans="1:1" x14ac:dyDescent="0.35">
      <c r="A983037" s="13" t="s">
        <v>4</v>
      </c>
    </row>
    <row r="983038" spans="1:1" x14ac:dyDescent="0.35">
      <c r="A983038" s="13" t="s">
        <v>5</v>
      </c>
    </row>
    <row r="983039" spans="1:1" x14ac:dyDescent="0.35">
      <c r="A983039" s="13" t="s">
        <v>6</v>
      </c>
    </row>
    <row r="983040" spans="1:1" x14ac:dyDescent="0.35">
      <c r="A983040" s="13" t="s">
        <v>7</v>
      </c>
    </row>
    <row r="983041" spans="1:1" x14ac:dyDescent="0.35">
      <c r="A983041" s="13" t="s">
        <v>8</v>
      </c>
    </row>
    <row r="983042" spans="1:1" x14ac:dyDescent="0.35">
      <c r="A983042" s="13" t="s">
        <v>9</v>
      </c>
    </row>
    <row r="983043" spans="1:1" x14ac:dyDescent="0.35">
      <c r="A983043" s="13" t="s">
        <v>10</v>
      </c>
    </row>
    <row r="983044" spans="1:1" x14ac:dyDescent="0.35">
      <c r="A983044" s="13" t="s">
        <v>11</v>
      </c>
    </row>
    <row r="983045" spans="1:1" x14ac:dyDescent="0.35">
      <c r="A983045" s="13" t="s">
        <v>12</v>
      </c>
    </row>
    <row r="983046" spans="1:1" x14ac:dyDescent="0.35">
      <c r="A983046" s="13" t="s">
        <v>13</v>
      </c>
    </row>
    <row r="983047" spans="1:1" x14ac:dyDescent="0.35">
      <c r="A983047" s="13" t="s">
        <v>14</v>
      </c>
    </row>
    <row r="983048" spans="1:1" x14ac:dyDescent="0.35">
      <c r="A983048" s="13" t="s">
        <v>15</v>
      </c>
    </row>
    <row r="983049" spans="1:1" x14ac:dyDescent="0.35">
      <c r="A983049" s="13" t="s">
        <v>16</v>
      </c>
    </row>
    <row r="983050" spans="1:1" x14ac:dyDescent="0.35">
      <c r="A983050" s="13" t="s">
        <v>17</v>
      </c>
    </row>
    <row r="983051" spans="1:1" x14ac:dyDescent="0.35">
      <c r="A983051" s="13" t="s">
        <v>18</v>
      </c>
    </row>
    <row r="983052" spans="1:1" x14ac:dyDescent="0.35">
      <c r="A983052" s="13" t="s">
        <v>149</v>
      </c>
    </row>
    <row r="983053" spans="1:1" x14ac:dyDescent="0.35">
      <c r="A983053" s="13" t="s">
        <v>150</v>
      </c>
    </row>
    <row r="983054" spans="1:1" x14ac:dyDescent="0.35">
      <c r="A983054" s="13" t="s">
        <v>151</v>
      </c>
    </row>
    <row r="983055" spans="1:1" x14ac:dyDescent="0.35">
      <c r="A983055" s="13" t="s">
        <v>152</v>
      </c>
    </row>
    <row r="983056" spans="1:1" x14ac:dyDescent="0.35">
      <c r="A983056" s="13" t="s">
        <v>153</v>
      </c>
    </row>
    <row r="983057" spans="1:1" x14ac:dyDescent="0.35">
      <c r="A983057" s="13" t="s">
        <v>154</v>
      </c>
    </row>
    <row r="983058" spans="1:1" x14ac:dyDescent="0.35">
      <c r="A983058" s="13" t="s">
        <v>155</v>
      </c>
    </row>
    <row r="983059" spans="1:1" x14ac:dyDescent="0.35">
      <c r="A983059" s="13" t="s">
        <v>156</v>
      </c>
    </row>
    <row r="983060" spans="1:1" x14ac:dyDescent="0.35">
      <c r="A983060" s="13" t="s">
        <v>19</v>
      </c>
    </row>
    <row r="983061" spans="1:1" x14ac:dyDescent="0.35">
      <c r="A983061" s="13" t="s">
        <v>20</v>
      </c>
    </row>
    <row r="983062" spans="1:1" x14ac:dyDescent="0.35">
      <c r="A983062" s="13" t="s">
        <v>157</v>
      </c>
    </row>
    <row r="983063" spans="1:1" x14ac:dyDescent="0.35">
      <c r="A983063" s="13" t="s">
        <v>158</v>
      </c>
    </row>
    <row r="983064" spans="1:1" x14ac:dyDescent="0.35">
      <c r="A983064" s="13" t="s">
        <v>21</v>
      </c>
    </row>
    <row r="983065" spans="1:1" x14ac:dyDescent="0.35">
      <c r="A983065" s="13" t="s">
        <v>22</v>
      </c>
    </row>
    <row r="983066" spans="1:1" x14ac:dyDescent="0.35">
      <c r="A983066" s="13" t="s">
        <v>23</v>
      </c>
    </row>
    <row r="983067" spans="1:1" x14ac:dyDescent="0.35">
      <c r="A983067" s="13" t="s">
        <v>24</v>
      </c>
    </row>
    <row r="983068" spans="1:1" x14ac:dyDescent="0.35">
      <c r="A983068" s="13" t="s">
        <v>159</v>
      </c>
    </row>
    <row r="983069" spans="1:1" x14ac:dyDescent="0.35">
      <c r="A983069" s="13" t="s">
        <v>160</v>
      </c>
    </row>
    <row r="983070" spans="1:1" x14ac:dyDescent="0.35">
      <c r="A983070" s="13" t="s">
        <v>25</v>
      </c>
    </row>
    <row r="983071" spans="1:1" x14ac:dyDescent="0.35">
      <c r="A983071" s="13" t="s">
        <v>26</v>
      </c>
    </row>
    <row r="983072" spans="1:1" x14ac:dyDescent="0.35">
      <c r="A983072" s="13" t="s">
        <v>161</v>
      </c>
    </row>
    <row r="983073" spans="1:1" x14ac:dyDescent="0.35">
      <c r="A983073" s="13" t="s">
        <v>162</v>
      </c>
    </row>
    <row r="983074" spans="1:1" x14ac:dyDescent="0.35">
      <c r="A983074" s="13" t="s">
        <v>27</v>
      </c>
    </row>
    <row r="983075" spans="1:1" x14ac:dyDescent="0.35">
      <c r="A983075" s="13" t="s">
        <v>28</v>
      </c>
    </row>
    <row r="983076" spans="1:1" x14ac:dyDescent="0.35">
      <c r="A983076" s="13" t="s">
        <v>163</v>
      </c>
    </row>
    <row r="983077" spans="1:1" x14ac:dyDescent="0.35">
      <c r="A983077" s="13" t="s">
        <v>167</v>
      </c>
    </row>
    <row r="983078" spans="1:1" x14ac:dyDescent="0.35">
      <c r="A983078" s="13" t="s">
        <v>29</v>
      </c>
    </row>
    <row r="983079" spans="1:1" x14ac:dyDescent="0.35">
      <c r="A983079" s="13" t="s">
        <v>30</v>
      </c>
    </row>
    <row r="983080" spans="1:1" x14ac:dyDescent="0.35">
      <c r="A983080" s="13" t="s">
        <v>31</v>
      </c>
    </row>
    <row r="983081" spans="1:1" x14ac:dyDescent="0.35">
      <c r="A983081" s="13" t="s">
        <v>32</v>
      </c>
    </row>
    <row r="983082" spans="1:1" x14ac:dyDescent="0.35">
      <c r="A983082" s="13" t="s">
        <v>164</v>
      </c>
    </row>
    <row r="983083" spans="1:1" x14ac:dyDescent="0.35">
      <c r="A983083" s="13" t="s">
        <v>165</v>
      </c>
    </row>
    <row r="983084" spans="1:1" x14ac:dyDescent="0.35">
      <c r="A983084" s="13" t="s">
        <v>166</v>
      </c>
    </row>
    <row r="983085" spans="1:1" x14ac:dyDescent="0.35">
      <c r="A983085" s="13" t="s">
        <v>168</v>
      </c>
    </row>
    <row r="983086" spans="1:1" x14ac:dyDescent="0.35">
      <c r="A983086" s="13" t="s">
        <v>33</v>
      </c>
    </row>
    <row r="983087" spans="1:1" x14ac:dyDescent="0.35">
      <c r="A983087" s="13" t="s">
        <v>34</v>
      </c>
    </row>
    <row r="983088" spans="1:1" x14ac:dyDescent="0.35">
      <c r="A983088" s="13" t="s">
        <v>169</v>
      </c>
    </row>
    <row r="983089" spans="1:1" x14ac:dyDescent="0.35">
      <c r="A983089" s="13" t="s">
        <v>170</v>
      </c>
    </row>
    <row r="983090" spans="1:1" x14ac:dyDescent="0.35">
      <c r="A983090" s="13" t="s">
        <v>35</v>
      </c>
    </row>
    <row r="983091" spans="1:1" x14ac:dyDescent="0.35">
      <c r="A983091" s="13" t="s">
        <v>36</v>
      </c>
    </row>
    <row r="983092" spans="1:1" x14ac:dyDescent="0.35">
      <c r="A983092" s="13" t="s">
        <v>37</v>
      </c>
    </row>
    <row r="983093" spans="1:1" x14ac:dyDescent="0.35">
      <c r="A983093" s="13" t="s">
        <v>38</v>
      </c>
    </row>
    <row r="983094" spans="1:1" x14ac:dyDescent="0.35">
      <c r="A983094" s="13" t="s">
        <v>39</v>
      </c>
    </row>
    <row r="983095" spans="1:1" x14ac:dyDescent="0.35">
      <c r="A983095" s="13" t="s">
        <v>40</v>
      </c>
    </row>
    <row r="983096" spans="1:1" x14ac:dyDescent="0.35">
      <c r="A983096" s="13" t="s">
        <v>41</v>
      </c>
    </row>
    <row r="983097" spans="1:1" x14ac:dyDescent="0.35">
      <c r="A983097" s="13" t="s">
        <v>42</v>
      </c>
    </row>
    <row r="983098" spans="1:1" x14ac:dyDescent="0.35">
      <c r="A983098" s="13" t="s">
        <v>43</v>
      </c>
    </row>
    <row r="983099" spans="1:1" x14ac:dyDescent="0.35">
      <c r="A983099" s="13" t="s">
        <v>44</v>
      </c>
    </row>
    <row r="999417" spans="1:1" x14ac:dyDescent="0.35">
      <c r="A999417" s="13" t="s">
        <v>0</v>
      </c>
    </row>
    <row r="999418" spans="1:1" x14ac:dyDescent="0.35">
      <c r="A999418" s="13" t="s">
        <v>1</v>
      </c>
    </row>
    <row r="999419" spans="1:1" x14ac:dyDescent="0.35">
      <c r="A999419" s="13" t="s">
        <v>2</v>
      </c>
    </row>
    <row r="999420" spans="1:1" x14ac:dyDescent="0.35">
      <c r="A999420" s="13" t="s">
        <v>3</v>
      </c>
    </row>
    <row r="999421" spans="1:1" x14ac:dyDescent="0.35">
      <c r="A999421" s="13" t="s">
        <v>4</v>
      </c>
    </row>
    <row r="999422" spans="1:1" x14ac:dyDescent="0.35">
      <c r="A999422" s="13" t="s">
        <v>5</v>
      </c>
    </row>
    <row r="999423" spans="1:1" x14ac:dyDescent="0.35">
      <c r="A999423" s="13" t="s">
        <v>6</v>
      </c>
    </row>
    <row r="999424" spans="1:1" x14ac:dyDescent="0.35">
      <c r="A999424" s="13" t="s">
        <v>7</v>
      </c>
    </row>
    <row r="999425" spans="1:1" x14ac:dyDescent="0.35">
      <c r="A999425" s="13" t="s">
        <v>8</v>
      </c>
    </row>
    <row r="999426" spans="1:1" x14ac:dyDescent="0.35">
      <c r="A999426" s="13" t="s">
        <v>9</v>
      </c>
    </row>
    <row r="999427" spans="1:1" x14ac:dyDescent="0.35">
      <c r="A999427" s="13" t="s">
        <v>10</v>
      </c>
    </row>
    <row r="999428" spans="1:1" x14ac:dyDescent="0.35">
      <c r="A999428" s="13" t="s">
        <v>11</v>
      </c>
    </row>
    <row r="999429" spans="1:1" x14ac:dyDescent="0.35">
      <c r="A999429" s="13" t="s">
        <v>12</v>
      </c>
    </row>
    <row r="999430" spans="1:1" x14ac:dyDescent="0.35">
      <c r="A999430" s="13" t="s">
        <v>13</v>
      </c>
    </row>
    <row r="999431" spans="1:1" x14ac:dyDescent="0.35">
      <c r="A999431" s="13" t="s">
        <v>14</v>
      </c>
    </row>
    <row r="999432" spans="1:1" x14ac:dyDescent="0.35">
      <c r="A999432" s="13" t="s">
        <v>15</v>
      </c>
    </row>
    <row r="999433" spans="1:1" x14ac:dyDescent="0.35">
      <c r="A999433" s="13" t="s">
        <v>16</v>
      </c>
    </row>
    <row r="999434" spans="1:1" x14ac:dyDescent="0.35">
      <c r="A999434" s="13" t="s">
        <v>17</v>
      </c>
    </row>
    <row r="999435" spans="1:1" x14ac:dyDescent="0.35">
      <c r="A999435" s="13" t="s">
        <v>18</v>
      </c>
    </row>
    <row r="999436" spans="1:1" x14ac:dyDescent="0.35">
      <c r="A999436" s="13" t="s">
        <v>149</v>
      </c>
    </row>
    <row r="999437" spans="1:1" x14ac:dyDescent="0.35">
      <c r="A999437" s="13" t="s">
        <v>150</v>
      </c>
    </row>
    <row r="999438" spans="1:1" x14ac:dyDescent="0.35">
      <c r="A999438" s="13" t="s">
        <v>151</v>
      </c>
    </row>
    <row r="999439" spans="1:1" x14ac:dyDescent="0.35">
      <c r="A999439" s="13" t="s">
        <v>152</v>
      </c>
    </row>
    <row r="999440" spans="1:1" x14ac:dyDescent="0.35">
      <c r="A999440" s="13" t="s">
        <v>153</v>
      </c>
    </row>
    <row r="999441" spans="1:1" x14ac:dyDescent="0.35">
      <c r="A999441" s="13" t="s">
        <v>154</v>
      </c>
    </row>
    <row r="999442" spans="1:1" x14ac:dyDescent="0.35">
      <c r="A999442" s="13" t="s">
        <v>155</v>
      </c>
    </row>
    <row r="999443" spans="1:1" x14ac:dyDescent="0.35">
      <c r="A999443" s="13" t="s">
        <v>156</v>
      </c>
    </row>
    <row r="999444" spans="1:1" x14ac:dyDescent="0.35">
      <c r="A999444" s="13" t="s">
        <v>19</v>
      </c>
    </row>
    <row r="999445" spans="1:1" x14ac:dyDescent="0.35">
      <c r="A999445" s="13" t="s">
        <v>20</v>
      </c>
    </row>
    <row r="999446" spans="1:1" x14ac:dyDescent="0.35">
      <c r="A999446" s="13" t="s">
        <v>157</v>
      </c>
    </row>
    <row r="999447" spans="1:1" x14ac:dyDescent="0.35">
      <c r="A999447" s="13" t="s">
        <v>158</v>
      </c>
    </row>
    <row r="999448" spans="1:1" x14ac:dyDescent="0.35">
      <c r="A999448" s="13" t="s">
        <v>21</v>
      </c>
    </row>
    <row r="999449" spans="1:1" x14ac:dyDescent="0.35">
      <c r="A999449" s="13" t="s">
        <v>22</v>
      </c>
    </row>
    <row r="999450" spans="1:1" x14ac:dyDescent="0.35">
      <c r="A999450" s="13" t="s">
        <v>23</v>
      </c>
    </row>
    <row r="999451" spans="1:1" x14ac:dyDescent="0.35">
      <c r="A999451" s="13" t="s">
        <v>24</v>
      </c>
    </row>
    <row r="999452" spans="1:1" x14ac:dyDescent="0.35">
      <c r="A999452" s="13" t="s">
        <v>159</v>
      </c>
    </row>
    <row r="999453" spans="1:1" x14ac:dyDescent="0.35">
      <c r="A999453" s="13" t="s">
        <v>160</v>
      </c>
    </row>
    <row r="999454" spans="1:1" x14ac:dyDescent="0.35">
      <c r="A999454" s="13" t="s">
        <v>25</v>
      </c>
    </row>
    <row r="999455" spans="1:1" x14ac:dyDescent="0.35">
      <c r="A999455" s="13" t="s">
        <v>26</v>
      </c>
    </row>
    <row r="999456" spans="1:1" x14ac:dyDescent="0.35">
      <c r="A999456" s="13" t="s">
        <v>161</v>
      </c>
    </row>
    <row r="999457" spans="1:1" x14ac:dyDescent="0.35">
      <c r="A999457" s="13" t="s">
        <v>162</v>
      </c>
    </row>
    <row r="999458" spans="1:1" x14ac:dyDescent="0.35">
      <c r="A999458" s="13" t="s">
        <v>27</v>
      </c>
    </row>
    <row r="999459" spans="1:1" x14ac:dyDescent="0.35">
      <c r="A999459" s="13" t="s">
        <v>28</v>
      </c>
    </row>
    <row r="999460" spans="1:1" x14ac:dyDescent="0.35">
      <c r="A999460" s="13" t="s">
        <v>163</v>
      </c>
    </row>
    <row r="999461" spans="1:1" x14ac:dyDescent="0.35">
      <c r="A999461" s="13" t="s">
        <v>167</v>
      </c>
    </row>
    <row r="999462" spans="1:1" x14ac:dyDescent="0.35">
      <c r="A999462" s="13" t="s">
        <v>29</v>
      </c>
    </row>
    <row r="999463" spans="1:1" x14ac:dyDescent="0.35">
      <c r="A999463" s="13" t="s">
        <v>30</v>
      </c>
    </row>
    <row r="999464" spans="1:1" x14ac:dyDescent="0.35">
      <c r="A999464" s="13" t="s">
        <v>31</v>
      </c>
    </row>
    <row r="999465" spans="1:1" x14ac:dyDescent="0.35">
      <c r="A999465" s="13" t="s">
        <v>32</v>
      </c>
    </row>
    <row r="999466" spans="1:1" x14ac:dyDescent="0.35">
      <c r="A999466" s="13" t="s">
        <v>164</v>
      </c>
    </row>
    <row r="999467" spans="1:1" x14ac:dyDescent="0.35">
      <c r="A999467" s="13" t="s">
        <v>165</v>
      </c>
    </row>
    <row r="999468" spans="1:1" x14ac:dyDescent="0.35">
      <c r="A999468" s="13" t="s">
        <v>166</v>
      </c>
    </row>
    <row r="999469" spans="1:1" x14ac:dyDescent="0.35">
      <c r="A999469" s="13" t="s">
        <v>168</v>
      </c>
    </row>
    <row r="999470" spans="1:1" x14ac:dyDescent="0.35">
      <c r="A999470" s="13" t="s">
        <v>33</v>
      </c>
    </row>
    <row r="999471" spans="1:1" x14ac:dyDescent="0.35">
      <c r="A999471" s="13" t="s">
        <v>34</v>
      </c>
    </row>
    <row r="999472" spans="1:1" x14ac:dyDescent="0.35">
      <c r="A999472" s="13" t="s">
        <v>169</v>
      </c>
    </row>
    <row r="999473" spans="1:1" x14ac:dyDescent="0.35">
      <c r="A999473" s="13" t="s">
        <v>170</v>
      </c>
    </row>
    <row r="999474" spans="1:1" x14ac:dyDescent="0.35">
      <c r="A999474" s="13" t="s">
        <v>35</v>
      </c>
    </row>
    <row r="999475" spans="1:1" x14ac:dyDescent="0.35">
      <c r="A999475" s="13" t="s">
        <v>36</v>
      </c>
    </row>
    <row r="999476" spans="1:1" x14ac:dyDescent="0.35">
      <c r="A999476" s="13" t="s">
        <v>37</v>
      </c>
    </row>
    <row r="999477" spans="1:1" x14ac:dyDescent="0.35">
      <c r="A999477" s="13" t="s">
        <v>38</v>
      </c>
    </row>
    <row r="999478" spans="1:1" x14ac:dyDescent="0.35">
      <c r="A999478" s="13" t="s">
        <v>39</v>
      </c>
    </row>
    <row r="999479" spans="1:1" x14ac:dyDescent="0.35">
      <c r="A999479" s="13" t="s">
        <v>40</v>
      </c>
    </row>
    <row r="999480" spans="1:1" x14ac:dyDescent="0.35">
      <c r="A999480" s="13" t="s">
        <v>41</v>
      </c>
    </row>
    <row r="999481" spans="1:1" x14ac:dyDescent="0.35">
      <c r="A999481" s="13" t="s">
        <v>42</v>
      </c>
    </row>
    <row r="999482" spans="1:1" x14ac:dyDescent="0.35">
      <c r="A999482" s="13" t="s">
        <v>43</v>
      </c>
    </row>
    <row r="999483" spans="1:1" x14ac:dyDescent="0.35">
      <c r="A999483" s="13" t="s">
        <v>44</v>
      </c>
    </row>
    <row r="1015801" spans="1:1" x14ac:dyDescent="0.35">
      <c r="A1015801" s="13" t="s">
        <v>0</v>
      </c>
    </row>
    <row r="1015802" spans="1:1" x14ac:dyDescent="0.35">
      <c r="A1015802" s="13" t="s">
        <v>1</v>
      </c>
    </row>
    <row r="1015803" spans="1:1" x14ac:dyDescent="0.35">
      <c r="A1015803" s="13" t="s">
        <v>2</v>
      </c>
    </row>
    <row r="1015804" spans="1:1" x14ac:dyDescent="0.35">
      <c r="A1015804" s="13" t="s">
        <v>3</v>
      </c>
    </row>
    <row r="1015805" spans="1:1" x14ac:dyDescent="0.35">
      <c r="A1015805" s="13" t="s">
        <v>4</v>
      </c>
    </row>
    <row r="1015806" spans="1:1" x14ac:dyDescent="0.35">
      <c r="A1015806" s="13" t="s">
        <v>5</v>
      </c>
    </row>
    <row r="1015807" spans="1:1" x14ac:dyDescent="0.35">
      <c r="A1015807" s="13" t="s">
        <v>6</v>
      </c>
    </row>
    <row r="1015808" spans="1:1" x14ac:dyDescent="0.35">
      <c r="A1015808" s="13" t="s">
        <v>7</v>
      </c>
    </row>
    <row r="1015809" spans="1:1" x14ac:dyDescent="0.35">
      <c r="A1015809" s="13" t="s">
        <v>8</v>
      </c>
    </row>
    <row r="1015810" spans="1:1" x14ac:dyDescent="0.35">
      <c r="A1015810" s="13" t="s">
        <v>9</v>
      </c>
    </row>
    <row r="1015811" spans="1:1" x14ac:dyDescent="0.35">
      <c r="A1015811" s="13" t="s">
        <v>10</v>
      </c>
    </row>
    <row r="1015812" spans="1:1" x14ac:dyDescent="0.35">
      <c r="A1015812" s="13" t="s">
        <v>11</v>
      </c>
    </row>
    <row r="1015813" spans="1:1" x14ac:dyDescent="0.35">
      <c r="A1015813" s="13" t="s">
        <v>12</v>
      </c>
    </row>
    <row r="1015814" spans="1:1" x14ac:dyDescent="0.35">
      <c r="A1015814" s="13" t="s">
        <v>13</v>
      </c>
    </row>
    <row r="1015815" spans="1:1" x14ac:dyDescent="0.35">
      <c r="A1015815" s="13" t="s">
        <v>14</v>
      </c>
    </row>
    <row r="1015816" spans="1:1" x14ac:dyDescent="0.35">
      <c r="A1015816" s="13" t="s">
        <v>15</v>
      </c>
    </row>
    <row r="1015817" spans="1:1" x14ac:dyDescent="0.35">
      <c r="A1015817" s="13" t="s">
        <v>16</v>
      </c>
    </row>
    <row r="1015818" spans="1:1" x14ac:dyDescent="0.35">
      <c r="A1015818" s="13" t="s">
        <v>17</v>
      </c>
    </row>
    <row r="1015819" spans="1:1" x14ac:dyDescent="0.35">
      <c r="A1015819" s="13" t="s">
        <v>18</v>
      </c>
    </row>
    <row r="1015820" spans="1:1" x14ac:dyDescent="0.35">
      <c r="A1015820" s="13" t="s">
        <v>149</v>
      </c>
    </row>
    <row r="1015821" spans="1:1" x14ac:dyDescent="0.35">
      <c r="A1015821" s="13" t="s">
        <v>150</v>
      </c>
    </row>
    <row r="1015822" spans="1:1" x14ac:dyDescent="0.35">
      <c r="A1015822" s="13" t="s">
        <v>151</v>
      </c>
    </row>
    <row r="1015823" spans="1:1" x14ac:dyDescent="0.35">
      <c r="A1015823" s="13" t="s">
        <v>152</v>
      </c>
    </row>
    <row r="1015824" spans="1:1" x14ac:dyDescent="0.35">
      <c r="A1015824" s="13" t="s">
        <v>153</v>
      </c>
    </row>
    <row r="1015825" spans="1:1" x14ac:dyDescent="0.35">
      <c r="A1015825" s="13" t="s">
        <v>154</v>
      </c>
    </row>
    <row r="1015826" spans="1:1" x14ac:dyDescent="0.35">
      <c r="A1015826" s="13" t="s">
        <v>155</v>
      </c>
    </row>
    <row r="1015827" spans="1:1" x14ac:dyDescent="0.35">
      <c r="A1015827" s="13" t="s">
        <v>156</v>
      </c>
    </row>
    <row r="1015828" spans="1:1" x14ac:dyDescent="0.35">
      <c r="A1015828" s="13" t="s">
        <v>19</v>
      </c>
    </row>
    <row r="1015829" spans="1:1" x14ac:dyDescent="0.35">
      <c r="A1015829" s="13" t="s">
        <v>20</v>
      </c>
    </row>
    <row r="1015830" spans="1:1" x14ac:dyDescent="0.35">
      <c r="A1015830" s="13" t="s">
        <v>157</v>
      </c>
    </row>
    <row r="1015831" spans="1:1" x14ac:dyDescent="0.35">
      <c r="A1015831" s="13" t="s">
        <v>158</v>
      </c>
    </row>
    <row r="1015832" spans="1:1" x14ac:dyDescent="0.35">
      <c r="A1015832" s="13" t="s">
        <v>21</v>
      </c>
    </row>
    <row r="1015833" spans="1:1" x14ac:dyDescent="0.35">
      <c r="A1015833" s="13" t="s">
        <v>22</v>
      </c>
    </row>
    <row r="1015834" spans="1:1" x14ac:dyDescent="0.35">
      <c r="A1015834" s="13" t="s">
        <v>23</v>
      </c>
    </row>
    <row r="1015835" spans="1:1" x14ac:dyDescent="0.35">
      <c r="A1015835" s="13" t="s">
        <v>24</v>
      </c>
    </row>
    <row r="1015836" spans="1:1" x14ac:dyDescent="0.35">
      <c r="A1015836" s="13" t="s">
        <v>159</v>
      </c>
    </row>
    <row r="1015837" spans="1:1" x14ac:dyDescent="0.35">
      <c r="A1015837" s="13" t="s">
        <v>160</v>
      </c>
    </row>
    <row r="1015838" spans="1:1" x14ac:dyDescent="0.35">
      <c r="A1015838" s="13" t="s">
        <v>25</v>
      </c>
    </row>
    <row r="1015839" spans="1:1" x14ac:dyDescent="0.35">
      <c r="A1015839" s="13" t="s">
        <v>26</v>
      </c>
    </row>
    <row r="1015840" spans="1:1" x14ac:dyDescent="0.35">
      <c r="A1015840" s="13" t="s">
        <v>161</v>
      </c>
    </row>
    <row r="1015841" spans="1:1" x14ac:dyDescent="0.35">
      <c r="A1015841" s="13" t="s">
        <v>162</v>
      </c>
    </row>
    <row r="1015842" spans="1:1" x14ac:dyDescent="0.35">
      <c r="A1015842" s="13" t="s">
        <v>27</v>
      </c>
    </row>
    <row r="1015843" spans="1:1" x14ac:dyDescent="0.35">
      <c r="A1015843" s="13" t="s">
        <v>28</v>
      </c>
    </row>
    <row r="1015844" spans="1:1" x14ac:dyDescent="0.35">
      <c r="A1015844" s="13" t="s">
        <v>163</v>
      </c>
    </row>
    <row r="1015845" spans="1:1" x14ac:dyDescent="0.35">
      <c r="A1015845" s="13" t="s">
        <v>167</v>
      </c>
    </row>
    <row r="1015846" spans="1:1" x14ac:dyDescent="0.35">
      <c r="A1015846" s="13" t="s">
        <v>29</v>
      </c>
    </row>
    <row r="1015847" spans="1:1" x14ac:dyDescent="0.35">
      <c r="A1015847" s="13" t="s">
        <v>30</v>
      </c>
    </row>
    <row r="1015848" spans="1:1" x14ac:dyDescent="0.35">
      <c r="A1015848" s="13" t="s">
        <v>31</v>
      </c>
    </row>
    <row r="1015849" spans="1:1" x14ac:dyDescent="0.35">
      <c r="A1015849" s="13" t="s">
        <v>32</v>
      </c>
    </row>
    <row r="1015850" spans="1:1" x14ac:dyDescent="0.35">
      <c r="A1015850" s="13" t="s">
        <v>164</v>
      </c>
    </row>
    <row r="1015851" spans="1:1" x14ac:dyDescent="0.35">
      <c r="A1015851" s="13" t="s">
        <v>165</v>
      </c>
    </row>
    <row r="1015852" spans="1:1" x14ac:dyDescent="0.35">
      <c r="A1015852" s="13" t="s">
        <v>166</v>
      </c>
    </row>
    <row r="1015853" spans="1:1" x14ac:dyDescent="0.35">
      <c r="A1015853" s="13" t="s">
        <v>168</v>
      </c>
    </row>
    <row r="1015854" spans="1:1" x14ac:dyDescent="0.35">
      <c r="A1015854" s="13" t="s">
        <v>33</v>
      </c>
    </row>
    <row r="1015855" spans="1:1" x14ac:dyDescent="0.35">
      <c r="A1015855" s="13" t="s">
        <v>34</v>
      </c>
    </row>
    <row r="1015856" spans="1:1" x14ac:dyDescent="0.35">
      <c r="A1015856" s="13" t="s">
        <v>169</v>
      </c>
    </row>
    <row r="1015857" spans="1:1" x14ac:dyDescent="0.35">
      <c r="A1015857" s="13" t="s">
        <v>170</v>
      </c>
    </row>
    <row r="1015858" spans="1:1" x14ac:dyDescent="0.35">
      <c r="A1015858" s="13" t="s">
        <v>35</v>
      </c>
    </row>
    <row r="1015859" spans="1:1" x14ac:dyDescent="0.35">
      <c r="A1015859" s="13" t="s">
        <v>36</v>
      </c>
    </row>
    <row r="1015860" spans="1:1" x14ac:dyDescent="0.35">
      <c r="A1015860" s="13" t="s">
        <v>37</v>
      </c>
    </row>
    <row r="1015861" spans="1:1" x14ac:dyDescent="0.35">
      <c r="A1015861" s="13" t="s">
        <v>38</v>
      </c>
    </row>
    <row r="1015862" spans="1:1" x14ac:dyDescent="0.35">
      <c r="A1015862" s="13" t="s">
        <v>39</v>
      </c>
    </row>
    <row r="1015863" spans="1:1" x14ac:dyDescent="0.35">
      <c r="A1015863" s="13" t="s">
        <v>40</v>
      </c>
    </row>
    <row r="1015864" spans="1:1" x14ac:dyDescent="0.35">
      <c r="A1015864" s="13" t="s">
        <v>41</v>
      </c>
    </row>
    <row r="1015865" spans="1:1" x14ac:dyDescent="0.35">
      <c r="A1015865" s="13" t="s">
        <v>42</v>
      </c>
    </row>
    <row r="1015866" spans="1:1" x14ac:dyDescent="0.35">
      <c r="A1015866" s="13" t="s">
        <v>43</v>
      </c>
    </row>
    <row r="1015867" spans="1:1" x14ac:dyDescent="0.35">
      <c r="A1015867" s="13" t="s">
        <v>44</v>
      </c>
    </row>
    <row r="1032185" spans="1:1" x14ac:dyDescent="0.35">
      <c r="A1032185" s="13" t="s">
        <v>0</v>
      </c>
    </row>
    <row r="1032186" spans="1:1" x14ac:dyDescent="0.35">
      <c r="A1032186" s="13" t="s">
        <v>1</v>
      </c>
    </row>
    <row r="1032187" spans="1:1" x14ac:dyDescent="0.35">
      <c r="A1032187" s="13" t="s">
        <v>2</v>
      </c>
    </row>
    <row r="1032188" spans="1:1" x14ac:dyDescent="0.35">
      <c r="A1032188" s="13" t="s">
        <v>3</v>
      </c>
    </row>
    <row r="1032189" spans="1:1" x14ac:dyDescent="0.35">
      <c r="A1032189" s="13" t="s">
        <v>4</v>
      </c>
    </row>
    <row r="1032190" spans="1:1" x14ac:dyDescent="0.35">
      <c r="A1032190" s="13" t="s">
        <v>5</v>
      </c>
    </row>
    <row r="1032191" spans="1:1" x14ac:dyDescent="0.35">
      <c r="A1032191" s="13" t="s">
        <v>6</v>
      </c>
    </row>
    <row r="1032192" spans="1:1" x14ac:dyDescent="0.35">
      <c r="A1032192" s="13" t="s">
        <v>7</v>
      </c>
    </row>
    <row r="1032193" spans="1:1" x14ac:dyDescent="0.35">
      <c r="A1032193" s="13" t="s">
        <v>8</v>
      </c>
    </row>
    <row r="1032194" spans="1:1" x14ac:dyDescent="0.35">
      <c r="A1032194" s="13" t="s">
        <v>9</v>
      </c>
    </row>
    <row r="1032195" spans="1:1" x14ac:dyDescent="0.35">
      <c r="A1032195" s="13" t="s">
        <v>10</v>
      </c>
    </row>
    <row r="1032196" spans="1:1" x14ac:dyDescent="0.35">
      <c r="A1032196" s="13" t="s">
        <v>11</v>
      </c>
    </row>
    <row r="1032197" spans="1:1" x14ac:dyDescent="0.35">
      <c r="A1032197" s="13" t="s">
        <v>12</v>
      </c>
    </row>
    <row r="1032198" spans="1:1" x14ac:dyDescent="0.35">
      <c r="A1032198" s="13" t="s">
        <v>13</v>
      </c>
    </row>
    <row r="1032199" spans="1:1" x14ac:dyDescent="0.35">
      <c r="A1032199" s="13" t="s">
        <v>14</v>
      </c>
    </row>
    <row r="1032200" spans="1:1" x14ac:dyDescent="0.35">
      <c r="A1032200" s="13" t="s">
        <v>15</v>
      </c>
    </row>
    <row r="1032201" spans="1:1" x14ac:dyDescent="0.35">
      <c r="A1032201" s="13" t="s">
        <v>16</v>
      </c>
    </row>
    <row r="1032202" spans="1:1" x14ac:dyDescent="0.35">
      <c r="A1032202" s="13" t="s">
        <v>17</v>
      </c>
    </row>
    <row r="1032203" spans="1:1" x14ac:dyDescent="0.35">
      <c r="A1032203" s="13" t="s">
        <v>18</v>
      </c>
    </row>
    <row r="1032204" spans="1:1" x14ac:dyDescent="0.35">
      <c r="A1032204" s="13" t="s">
        <v>149</v>
      </c>
    </row>
    <row r="1032205" spans="1:1" x14ac:dyDescent="0.35">
      <c r="A1032205" s="13" t="s">
        <v>150</v>
      </c>
    </row>
    <row r="1032206" spans="1:1" x14ac:dyDescent="0.35">
      <c r="A1032206" s="13" t="s">
        <v>151</v>
      </c>
    </row>
    <row r="1032207" spans="1:1" x14ac:dyDescent="0.35">
      <c r="A1032207" s="13" t="s">
        <v>152</v>
      </c>
    </row>
    <row r="1032208" spans="1:1" x14ac:dyDescent="0.35">
      <c r="A1032208" s="13" t="s">
        <v>153</v>
      </c>
    </row>
    <row r="1032209" spans="1:1" x14ac:dyDescent="0.35">
      <c r="A1032209" s="13" t="s">
        <v>154</v>
      </c>
    </row>
    <row r="1032210" spans="1:1" x14ac:dyDescent="0.35">
      <c r="A1032210" s="13" t="s">
        <v>155</v>
      </c>
    </row>
    <row r="1032211" spans="1:1" x14ac:dyDescent="0.35">
      <c r="A1032211" s="13" t="s">
        <v>156</v>
      </c>
    </row>
    <row r="1032212" spans="1:1" x14ac:dyDescent="0.35">
      <c r="A1032212" s="13" t="s">
        <v>19</v>
      </c>
    </row>
    <row r="1032213" spans="1:1" x14ac:dyDescent="0.35">
      <c r="A1032213" s="13" t="s">
        <v>20</v>
      </c>
    </row>
    <row r="1032214" spans="1:1" x14ac:dyDescent="0.35">
      <c r="A1032214" s="13" t="s">
        <v>157</v>
      </c>
    </row>
    <row r="1032215" spans="1:1" x14ac:dyDescent="0.35">
      <c r="A1032215" s="13" t="s">
        <v>158</v>
      </c>
    </row>
    <row r="1032216" spans="1:1" x14ac:dyDescent="0.35">
      <c r="A1032216" s="13" t="s">
        <v>21</v>
      </c>
    </row>
    <row r="1032217" spans="1:1" x14ac:dyDescent="0.35">
      <c r="A1032217" s="13" t="s">
        <v>22</v>
      </c>
    </row>
    <row r="1032218" spans="1:1" x14ac:dyDescent="0.35">
      <c r="A1032218" s="13" t="s">
        <v>23</v>
      </c>
    </row>
    <row r="1032219" spans="1:1" x14ac:dyDescent="0.35">
      <c r="A1032219" s="13" t="s">
        <v>24</v>
      </c>
    </row>
    <row r="1032220" spans="1:1" x14ac:dyDescent="0.35">
      <c r="A1032220" s="13" t="s">
        <v>159</v>
      </c>
    </row>
    <row r="1032221" spans="1:1" x14ac:dyDescent="0.35">
      <c r="A1032221" s="13" t="s">
        <v>160</v>
      </c>
    </row>
    <row r="1032222" spans="1:1" x14ac:dyDescent="0.35">
      <c r="A1032222" s="13" t="s">
        <v>25</v>
      </c>
    </row>
    <row r="1032223" spans="1:1" x14ac:dyDescent="0.35">
      <c r="A1032223" s="13" t="s">
        <v>26</v>
      </c>
    </row>
    <row r="1032224" spans="1:1" x14ac:dyDescent="0.35">
      <c r="A1032224" s="13" t="s">
        <v>161</v>
      </c>
    </row>
    <row r="1032225" spans="1:1" x14ac:dyDescent="0.35">
      <c r="A1032225" s="13" t="s">
        <v>162</v>
      </c>
    </row>
    <row r="1032226" spans="1:1" x14ac:dyDescent="0.35">
      <c r="A1032226" s="13" t="s">
        <v>27</v>
      </c>
    </row>
    <row r="1032227" spans="1:1" x14ac:dyDescent="0.35">
      <c r="A1032227" s="13" t="s">
        <v>28</v>
      </c>
    </row>
    <row r="1032228" spans="1:1" x14ac:dyDescent="0.35">
      <c r="A1032228" s="13" t="s">
        <v>163</v>
      </c>
    </row>
    <row r="1032229" spans="1:1" x14ac:dyDescent="0.35">
      <c r="A1032229" s="13" t="s">
        <v>167</v>
      </c>
    </row>
    <row r="1032230" spans="1:1" x14ac:dyDescent="0.35">
      <c r="A1032230" s="13" t="s">
        <v>29</v>
      </c>
    </row>
    <row r="1032231" spans="1:1" x14ac:dyDescent="0.35">
      <c r="A1032231" s="13" t="s">
        <v>30</v>
      </c>
    </row>
    <row r="1032232" spans="1:1" x14ac:dyDescent="0.35">
      <c r="A1032232" s="13" t="s">
        <v>31</v>
      </c>
    </row>
    <row r="1032233" spans="1:1" x14ac:dyDescent="0.35">
      <c r="A1032233" s="13" t="s">
        <v>32</v>
      </c>
    </row>
    <row r="1032234" spans="1:1" x14ac:dyDescent="0.35">
      <c r="A1032234" s="13" t="s">
        <v>164</v>
      </c>
    </row>
    <row r="1032235" spans="1:1" x14ac:dyDescent="0.35">
      <c r="A1032235" s="13" t="s">
        <v>165</v>
      </c>
    </row>
    <row r="1032236" spans="1:1" x14ac:dyDescent="0.35">
      <c r="A1032236" s="13" t="s">
        <v>166</v>
      </c>
    </row>
    <row r="1032237" spans="1:1" x14ac:dyDescent="0.35">
      <c r="A1032237" s="13" t="s">
        <v>168</v>
      </c>
    </row>
    <row r="1032238" spans="1:1" x14ac:dyDescent="0.35">
      <c r="A1032238" s="13" t="s">
        <v>33</v>
      </c>
    </row>
    <row r="1032239" spans="1:1" x14ac:dyDescent="0.35">
      <c r="A1032239" s="13" t="s">
        <v>34</v>
      </c>
    </row>
    <row r="1032240" spans="1:1" x14ac:dyDescent="0.35">
      <c r="A1032240" s="13" t="s">
        <v>169</v>
      </c>
    </row>
    <row r="1032241" spans="1:1" x14ac:dyDescent="0.35">
      <c r="A1032241" s="13" t="s">
        <v>170</v>
      </c>
    </row>
    <row r="1032242" spans="1:1" x14ac:dyDescent="0.35">
      <c r="A1032242" s="13" t="s">
        <v>35</v>
      </c>
    </row>
    <row r="1032243" spans="1:1" x14ac:dyDescent="0.35">
      <c r="A1032243" s="13" t="s">
        <v>36</v>
      </c>
    </row>
    <row r="1032244" spans="1:1" x14ac:dyDescent="0.35">
      <c r="A1032244" s="13" t="s">
        <v>37</v>
      </c>
    </row>
    <row r="1032245" spans="1:1" x14ac:dyDescent="0.35">
      <c r="A1032245" s="13" t="s">
        <v>38</v>
      </c>
    </row>
    <row r="1032246" spans="1:1" x14ac:dyDescent="0.35">
      <c r="A1032246" s="13" t="s">
        <v>39</v>
      </c>
    </row>
    <row r="1032247" spans="1:1" x14ac:dyDescent="0.35">
      <c r="A1032247" s="13" t="s">
        <v>40</v>
      </c>
    </row>
    <row r="1032248" spans="1:1" x14ac:dyDescent="0.35">
      <c r="A1032248" s="13" t="s">
        <v>41</v>
      </c>
    </row>
    <row r="1032249" spans="1:1" x14ac:dyDescent="0.35">
      <c r="A1032249" s="13" t="s">
        <v>42</v>
      </c>
    </row>
    <row r="1032250" spans="1:1" x14ac:dyDescent="0.35">
      <c r="A1032250" s="13" t="s">
        <v>43</v>
      </c>
    </row>
    <row r="1032251" spans="1:1" x14ac:dyDescent="0.35">
      <c r="A1032251" s="13" t="s">
        <v>44</v>
      </c>
    </row>
  </sheetData>
  <sheetProtection password="DD0E" sheet="1" objects="1" scenarios="1" formatCells="0" formatColumns="0" formatRows="0" sort="0" autoFilter="0" pivotTables="0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trichiasis_results</vt:lpstr>
      <vt:lpstr>trichiasis_results_by_gender</vt:lpstr>
      <vt:lpstr>trichiasisTS_results</vt:lpstr>
      <vt:lpstr>trichiasisTS_results_by_gender</vt:lpstr>
      <vt:lpstr>source_data</vt:lpstr>
      <vt:lpstr>data_dictionary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Willis</dc:creator>
  <cp:lastModifiedBy>Ana Bakhtiari</cp:lastModifiedBy>
  <dcterms:created xsi:type="dcterms:W3CDTF">2015-10-27T20:51:32Z</dcterms:created>
  <dcterms:modified xsi:type="dcterms:W3CDTF">2019-03-15T19:20:56Z</dcterms:modified>
</cp:coreProperties>
</file>