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banet2-my.sharepoint.com/personal/mmorse_hbanet_org/Documents/Desktop/"/>
    </mc:Choice>
  </mc:AlternateContent>
  <xr:revisionPtr revIDLastSave="15" documentId="8_{6D5FEDA1-9C53-4554-8EEE-69E3D54ECEE4}" xr6:coauthVersionLast="47" xr6:coauthVersionMax="47" xr10:uidLastSave="{631E62C3-FAAD-494B-B029-14CF2881DF21}"/>
  <bookViews>
    <workbookView xWindow="-28920" yWindow="-75" windowWidth="29040" windowHeight="15720" xr2:uid="{00000000-000D-0000-FFFF-FFFF00000000}"/>
  </bookViews>
  <sheets>
    <sheet name="COMBINED" sheetId="7" r:id="rId1"/>
    <sheet name="In-Person Event Sponsorship" sheetId="2" r:id="rId2"/>
    <sheet name="Virtual Event Sponsorship" sheetId="3" r:id="rId3"/>
    <sheet name="Worksheet" sheetId="4" r:id="rId4"/>
    <sheet name="Yearlong Sponsorship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" l="1"/>
  <c r="D12" i="4"/>
  <c r="B12" i="4"/>
</calcChain>
</file>

<file path=xl/sharedStrings.xml><?xml version="1.0" encoding="utf-8"?>
<sst xmlns="http://schemas.openxmlformats.org/spreadsheetml/2006/main" count="267" uniqueCount="67">
  <si>
    <t xml:space="preserve">HBA In-Person, Virtual, and Hybrid Event Sponsorship Packages </t>
  </si>
  <si>
    <t>In-Person Only</t>
  </si>
  <si>
    <t>Hybrid Add-On Package</t>
  </si>
  <si>
    <t>Virtual Only</t>
  </si>
  <si>
    <t>Catering</t>
  </si>
  <si>
    <t>Venue</t>
  </si>
  <si>
    <t>Premium Access/Attendance Benefits</t>
  </si>
  <si>
    <t>up to 15%*</t>
  </si>
  <si>
    <t>up to 35%*</t>
  </si>
  <si>
    <t>up to 50%*</t>
  </si>
  <si>
    <t>P</t>
  </si>
  <si>
    <t>Branding and Visiblity Benefits</t>
  </si>
  <si>
    <t>Company logo on event registration page</t>
  </si>
  <si>
    <r>
      <t xml:space="preserve">Company marketing materials and/or promotional items at event </t>
    </r>
    <r>
      <rPr>
        <i/>
        <sz val="9"/>
        <color rgb="FF58595B"/>
        <rFont val="Palatino Linotype"/>
        <family val="1"/>
      </rPr>
      <t>(Sponsor provides materials)</t>
    </r>
  </si>
  <si>
    <t>Representative presence at live event (e.g. HR or other designated person to have a greeting table or space with information about open positions/PR materials/internal initiatives etc.)</t>
  </si>
  <si>
    <r>
      <t>Corporate banner or pop-up display at the event</t>
    </r>
    <r>
      <rPr>
        <i/>
        <sz val="9"/>
        <color rgb="FF58595B"/>
        <rFont val="Palatino Linotype"/>
        <family val="1"/>
      </rPr>
      <t xml:space="preserve"> (Sponsor provides banner or signage)</t>
    </r>
  </si>
  <si>
    <t>Company featured at beginning and end of event</t>
  </si>
  <si>
    <t>Thank you on HBA regional social media channels (e.g. Twitter, Facebook, LinkedIn, etc.)</t>
  </si>
  <si>
    <t>Business/Employee Development Benefits</t>
  </si>
  <si>
    <t>Opted-in attendee contact info list</t>
  </si>
  <si>
    <t>Recorded link for all employees</t>
  </si>
  <si>
    <t>Thought Leadership Benefits</t>
  </si>
  <si>
    <t>Company welcome remarks and/or speaker introductions</t>
  </si>
  <si>
    <t>Company highlight on program/initiative</t>
  </si>
  <si>
    <t>Sponsor executive as panelist or presenter (if applicable)</t>
  </si>
  <si>
    <t>To offer complimentary registration to all HBA members at an in-person event:</t>
  </si>
  <si>
    <t>Sponsors would need to cover ALL venue, food &amp; beverage costs, and speaker fees (if applicable) plus:</t>
  </si>
  <si>
    <t>$1000 (For Events the size of 1-50 people)</t>
  </si>
  <si>
    <t>$2500 (For Events the size of 51-100 people)</t>
  </si>
  <si>
    <t>$5000 (For Events the size of 101+ people)</t>
  </si>
  <si>
    <t>Worksheet to assist in your event planning/sponsorship planning:</t>
  </si>
  <si>
    <t>Projected expenditures</t>
  </si>
  <si>
    <t>Food and Beverage</t>
  </si>
  <si>
    <t>Speaker Costs</t>
  </si>
  <si>
    <t>Technology</t>
  </si>
  <si>
    <t>Total:</t>
  </si>
  <si>
    <t>What percentage is the sponsor covering?</t>
  </si>
  <si>
    <t>Cash Sponsorship</t>
  </si>
  <si>
    <t>Types of event sponsorship</t>
  </si>
  <si>
    <r>
      <t xml:space="preserve">Cash Sponsorship
</t>
    </r>
    <r>
      <rPr>
        <i/>
        <sz val="8"/>
        <color theme="0"/>
        <rFont val="Palatino Linotype"/>
        <family val="1"/>
      </rPr>
      <t>(amount of event costs covered)</t>
    </r>
  </si>
  <si>
    <t>Venue, catering and Live Simul-cast</t>
  </si>
  <si>
    <t>Venue and Live Simul-cast</t>
  </si>
  <si>
    <r>
      <t xml:space="preserve">Complimentary event registrations for company employees 
</t>
    </r>
    <r>
      <rPr>
        <i/>
        <sz val="9"/>
        <color rgb="FF58595B"/>
        <rFont val="Palatino Linotype"/>
        <family val="1"/>
      </rPr>
      <t>(for in-person, benefit is percentage of total expected registrations)</t>
    </r>
  </si>
  <si>
    <t>HBA member rate available to all employees regardless of HBA membership status</t>
  </si>
  <si>
    <t>In-Kind Sponsorship**</t>
  </si>
  <si>
    <t>**In rare occassions, a Sponsor may want a paid speaker. This speaker fee may be covered by the Sponsor in-kind.</t>
  </si>
  <si>
    <t>NOTE: hybrid events are only permitted if all virtual elements are managed entirely by the event sponsor (i.e. webinar platforms/AV/ technological support)</t>
  </si>
  <si>
    <t>Add-on Option: An additional $2500 to allow complimentary access to all HBA members to live simul-cast for hybrid events</t>
  </si>
  <si>
    <t>*Dependent on overall event costs and capacity</t>
  </si>
  <si>
    <t>NOTE: These sponsorship packages are not applicable to HBA signature events.</t>
  </si>
  <si>
    <t>Misc Expenses</t>
  </si>
  <si>
    <t>USD</t>
  </si>
  <si>
    <t>EUR</t>
  </si>
  <si>
    <t>Marketing/Signage</t>
  </si>
  <si>
    <t>Total Expenses x Percentage of Costs Sponsor is covering = Sponsorship Amount</t>
  </si>
  <si>
    <t xml:space="preserve">Ex. </t>
  </si>
  <si>
    <t>Example</t>
  </si>
  <si>
    <t>$1820 x .5 = $910</t>
  </si>
  <si>
    <t>Year-long component sponsorship option:</t>
  </si>
  <si>
    <t>In cases where a company is interested in a year long component sponsorship, contact Lauren Peck, lpeck@hbanet.org, at HBA Central who will work with the local leadership and company to develop a custom sponsorship package to fit their needs.</t>
  </si>
  <si>
    <t>If expected registration is 100</t>
  </si>
  <si>
    <t>100 x .2 = 20 registrations</t>
  </si>
  <si>
    <t>If covering 50% of event costs, sponsor is responsible for $910</t>
  </si>
  <si>
    <r>
      <t xml:space="preserve">Complimentary event registrations for company employees 
</t>
    </r>
    <r>
      <rPr>
        <i/>
        <sz val="10"/>
        <color rgb="FF58595B"/>
        <rFont val="Palatino Linotype"/>
        <family val="1"/>
      </rPr>
      <t>(for in-person, benefit is percentage of total expected registrations)</t>
    </r>
  </si>
  <si>
    <r>
      <t xml:space="preserve">Company marketing materials and/or promotional items at event </t>
    </r>
    <r>
      <rPr>
        <i/>
        <sz val="10"/>
        <color rgb="FF58595B"/>
        <rFont val="Palatino Linotype"/>
        <family val="1"/>
      </rPr>
      <t>(Sponsor provides materials)</t>
    </r>
  </si>
  <si>
    <r>
      <t>Corporate banner or pop-up display at the event</t>
    </r>
    <r>
      <rPr>
        <i/>
        <sz val="10"/>
        <color rgb="FF58595B"/>
        <rFont val="Palatino Linotype"/>
        <family val="1"/>
      </rPr>
      <t xml:space="preserve"> (Sponsor provides banner or signage)</t>
    </r>
  </si>
  <si>
    <t xml:space="preserve">HBA Virtual and Hybrid Event Sponsorship Packages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</si>
</sst>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b/>
      <sz val="11"/>
      <color theme="0"/>
      <name val="Palatino Linotype"/>
      <family val="1"/>
    </font>
    <font>
      <b/>
      <sz val="10"/>
      <color theme="0"/>
      <name val="Palatino Linotype"/>
      <family val="1"/>
    </font>
    <font>
      <b/>
      <sz val="11"/>
      <color theme="1"/>
      <name val="Calibri"/>
      <family val="2"/>
      <scheme val="minor"/>
    </font>
    <font>
      <b/>
      <sz val="10"/>
      <color rgb="FFFFFFFF"/>
      <name val="Palatino Linotype"/>
    </font>
    <font>
      <b/>
      <sz val="10"/>
      <color rgb="FF58595B"/>
      <name val="Palatino Linotype"/>
    </font>
    <font>
      <sz val="9"/>
      <color rgb="FF58595B"/>
      <name val="Palatino Linotype"/>
    </font>
    <font>
      <sz val="10"/>
      <color rgb="FF58595B"/>
      <name val="Wingdings 2"/>
    </font>
    <font>
      <b/>
      <sz val="9"/>
      <color rgb="FF58595B"/>
      <name val="Palatino Linotype"/>
    </font>
    <font>
      <sz val="8"/>
      <name val="Calibri"/>
      <family val="2"/>
      <scheme val="minor"/>
    </font>
    <font>
      <sz val="8"/>
      <color theme="1"/>
      <name val="Palatino Linotype"/>
      <family val="1"/>
    </font>
    <font>
      <b/>
      <sz val="12"/>
      <color theme="0"/>
      <name val="Palatino Linotype"/>
      <family val="1"/>
    </font>
    <font>
      <b/>
      <sz val="8"/>
      <color theme="1"/>
      <name val="Palatino Linotype"/>
      <family val="1"/>
    </font>
    <font>
      <i/>
      <sz val="11"/>
      <color rgb="FFFF0000"/>
      <name val="Calibri"/>
      <family val="2"/>
      <scheme val="minor"/>
    </font>
    <font>
      <b/>
      <sz val="14"/>
      <color rgb="FFFB515B"/>
      <name val="Palatino Linotype"/>
      <family val="1"/>
    </font>
    <font>
      <sz val="9"/>
      <color rgb="FF58595B"/>
      <name val="Palatino Linotype"/>
      <family val="1"/>
    </font>
    <font>
      <i/>
      <sz val="9"/>
      <color rgb="FF58595B"/>
      <name val="Palatino Linotype"/>
      <family val="1"/>
    </font>
    <font>
      <i/>
      <sz val="11"/>
      <color rgb="FFFF0000"/>
      <name val="Palatino Linotype"/>
      <family val="1"/>
    </font>
    <font>
      <i/>
      <sz val="8"/>
      <color theme="0"/>
      <name val="Palatino Linotype"/>
      <family val="1"/>
    </font>
    <font>
      <sz val="10"/>
      <color rgb="FFFF0000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Palatino Linotype"/>
      <family val="1"/>
    </font>
    <font>
      <sz val="10"/>
      <color rgb="FF58595B"/>
      <name val="Palatino Linotype"/>
      <family val="1"/>
    </font>
    <font>
      <i/>
      <sz val="10"/>
      <color rgb="FF58595B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rgb="FF7757A1"/>
        <bgColor indexed="64"/>
      </patternFill>
    </fill>
    <fill>
      <patternFill patternType="solid">
        <fgColor rgb="FF86D5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515B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9" fontId="4" fillId="2" borderId="6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readingOrder="1"/>
    </xf>
    <xf numFmtId="0" fontId="3" fillId="3" borderId="5" xfId="0" applyFont="1" applyFill="1" applyBorder="1"/>
    <xf numFmtId="0" fontId="9" fillId="0" borderId="2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9" fillId="0" borderId="27" xfId="0" applyFont="1" applyBorder="1" applyAlignment="1">
      <alignment horizontal="center" vertical="center" wrapText="1" readingOrder="1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3" fillId="3" borderId="34" xfId="0" applyFont="1" applyFill="1" applyBorder="1" applyAlignment="1">
      <alignment horizontal="left" wrapText="1"/>
    </xf>
    <xf numFmtId="0" fontId="9" fillId="0" borderId="28" xfId="0" applyFont="1" applyBorder="1" applyAlignment="1">
      <alignment horizontal="center" vertical="center" wrapText="1" readingOrder="1"/>
    </xf>
    <xf numFmtId="0" fontId="9" fillId="0" borderId="35" xfId="0" applyFont="1" applyBorder="1" applyAlignment="1">
      <alignment horizontal="center" vertical="center" wrapText="1" readingOrder="1"/>
    </xf>
    <xf numFmtId="0" fontId="9" fillId="3" borderId="7" xfId="0" applyFont="1" applyFill="1" applyBorder="1" applyAlignment="1">
      <alignment horizontal="center" vertical="center" wrapText="1" readingOrder="1"/>
    </xf>
    <xf numFmtId="0" fontId="9" fillId="3" borderId="12" xfId="0" applyFont="1" applyFill="1" applyBorder="1" applyAlignment="1">
      <alignment horizontal="center" vertical="center" wrapText="1" readingOrder="1"/>
    </xf>
    <xf numFmtId="0" fontId="5" fillId="0" borderId="0" xfId="0" applyFont="1"/>
    <xf numFmtId="0" fontId="9" fillId="6" borderId="2" xfId="0" applyFont="1" applyFill="1" applyBorder="1" applyAlignment="1">
      <alignment horizontal="center" vertical="center" wrapText="1" readingOrder="1"/>
    </xf>
    <xf numFmtId="0" fontId="9" fillId="6" borderId="11" xfId="0" applyFont="1" applyFill="1" applyBorder="1" applyAlignment="1">
      <alignment horizontal="center" vertical="center" wrapText="1" readingOrder="1"/>
    </xf>
    <xf numFmtId="0" fontId="15" fillId="0" borderId="22" xfId="0" applyFont="1" applyBorder="1" applyAlignment="1">
      <alignment wrapText="1"/>
    </xf>
    <xf numFmtId="0" fontId="15" fillId="0" borderId="0" xfId="0" applyFont="1" applyAlignment="1">
      <alignment wrapText="1"/>
    </xf>
    <xf numFmtId="0" fontId="1" fillId="3" borderId="39" xfId="0" applyFont="1" applyFill="1" applyBorder="1"/>
    <xf numFmtId="0" fontId="1" fillId="3" borderId="40" xfId="0" applyFont="1" applyFill="1" applyBorder="1"/>
    <xf numFmtId="0" fontId="9" fillId="0" borderId="36" xfId="0" applyFont="1" applyBorder="1" applyAlignment="1">
      <alignment horizontal="center" vertical="center" wrapText="1" readingOrder="1"/>
    </xf>
    <xf numFmtId="0" fontId="9" fillId="3" borderId="33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32" xfId="0" applyFont="1" applyBorder="1" applyAlignment="1">
      <alignment horizontal="center" vertical="center" wrapText="1" readingOrder="1"/>
    </xf>
    <xf numFmtId="0" fontId="9" fillId="0" borderId="43" xfId="0" applyFont="1" applyBorder="1" applyAlignment="1">
      <alignment horizontal="center" vertical="center" wrapText="1" readingOrder="1"/>
    </xf>
    <xf numFmtId="0" fontId="9" fillId="0" borderId="37" xfId="0" applyFont="1" applyBorder="1" applyAlignment="1">
      <alignment horizontal="center" vertical="center" wrapText="1" readingOrder="1"/>
    </xf>
    <xf numFmtId="0" fontId="9" fillId="6" borderId="43" xfId="0" applyFont="1" applyFill="1" applyBorder="1" applyAlignment="1">
      <alignment horizontal="center" vertical="center" wrapText="1" readingOrder="1"/>
    </xf>
    <xf numFmtId="0" fontId="9" fillId="3" borderId="36" xfId="0" applyFont="1" applyFill="1" applyBorder="1" applyAlignment="1">
      <alignment horizontal="center" vertical="center" wrapText="1" readingOrder="1"/>
    </xf>
    <xf numFmtId="0" fontId="9" fillId="6" borderId="12" xfId="0" applyFont="1" applyFill="1" applyBorder="1" applyAlignment="1">
      <alignment horizontal="center" vertical="center" wrapText="1" readingOrder="1"/>
    </xf>
    <xf numFmtId="0" fontId="9" fillId="6" borderId="34" xfId="0" applyFont="1" applyFill="1" applyBorder="1" applyAlignment="1">
      <alignment horizontal="center" vertical="center" wrapText="1" readingOrder="1"/>
    </xf>
    <xf numFmtId="0" fontId="10" fillId="3" borderId="40" xfId="0" applyFont="1" applyFill="1" applyBorder="1" applyAlignment="1">
      <alignment horizontal="left" wrapText="1" readingOrder="1"/>
    </xf>
    <xf numFmtId="0" fontId="10" fillId="3" borderId="41" xfId="0" applyFont="1" applyFill="1" applyBorder="1" applyAlignment="1">
      <alignment horizontal="left" wrapText="1" readingOrder="1"/>
    </xf>
    <xf numFmtId="0" fontId="10" fillId="3" borderId="26" xfId="0" applyFont="1" applyFill="1" applyBorder="1" applyAlignment="1">
      <alignment horizontal="left" wrapText="1" readingOrder="1"/>
    </xf>
    <xf numFmtId="0" fontId="10" fillId="3" borderId="6" xfId="0" applyFont="1" applyFill="1" applyBorder="1" applyAlignment="1">
      <alignment horizontal="left" wrapText="1" readingOrder="1"/>
    </xf>
    <xf numFmtId="0" fontId="0" fillId="0" borderId="21" xfId="0" applyBorder="1"/>
    <xf numFmtId="0" fontId="19" fillId="0" borderId="0" xfId="0" applyFont="1" applyAlignment="1">
      <alignment wrapText="1"/>
    </xf>
    <xf numFmtId="0" fontId="9" fillId="6" borderId="13" xfId="0" applyFont="1" applyFill="1" applyBorder="1" applyAlignment="1">
      <alignment horizontal="center" vertical="center" wrapText="1" readingOrder="1"/>
    </xf>
    <xf numFmtId="0" fontId="9" fillId="6" borderId="8" xfId="0" applyFont="1" applyFill="1" applyBorder="1" applyAlignment="1">
      <alignment horizontal="center" vertical="center" wrapText="1" readingOrder="1"/>
    </xf>
    <xf numFmtId="9" fontId="4" fillId="2" borderId="45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6" fontId="6" fillId="2" borderId="49" xfId="0" applyNumberFormat="1" applyFont="1" applyFill="1" applyBorder="1" applyAlignment="1">
      <alignment horizontal="center" wrapText="1" readingOrder="1"/>
    </xf>
    <xf numFmtId="6" fontId="6" fillId="2" borderId="8" xfId="0" applyNumberFormat="1" applyFont="1" applyFill="1" applyBorder="1" applyAlignment="1">
      <alignment horizontal="center" wrapText="1" readingOrder="1"/>
    </xf>
    <xf numFmtId="6" fontId="6" fillId="2" borderId="7" xfId="0" applyNumberFormat="1" applyFont="1" applyFill="1" applyBorder="1" applyAlignment="1">
      <alignment horizontal="center" wrapText="1" readingOrder="1"/>
    </xf>
    <xf numFmtId="0" fontId="9" fillId="3" borderId="16" xfId="0" applyFont="1" applyFill="1" applyBorder="1" applyAlignment="1">
      <alignment horizontal="center" vertical="center" wrapText="1" readingOrder="1"/>
    </xf>
    <xf numFmtId="0" fontId="9" fillId="3" borderId="13" xfId="0" applyFont="1" applyFill="1" applyBorder="1" applyAlignment="1">
      <alignment horizontal="center" vertical="center" wrapText="1" readingOrder="1"/>
    </xf>
    <xf numFmtId="0" fontId="9" fillId="3" borderId="50" xfId="0" applyFont="1" applyFill="1" applyBorder="1" applyAlignment="1">
      <alignment horizontal="center" vertical="center" wrapText="1" readingOrder="1"/>
    </xf>
    <xf numFmtId="0" fontId="9" fillId="3" borderId="43" xfId="0" applyFont="1" applyFill="1" applyBorder="1" applyAlignment="1">
      <alignment horizontal="center" vertical="center" wrapText="1" readingOrder="1"/>
    </xf>
    <xf numFmtId="0" fontId="9" fillId="3" borderId="49" xfId="0" applyFont="1" applyFill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10" fillId="3" borderId="22" xfId="0" applyFont="1" applyFill="1" applyBorder="1" applyAlignment="1">
      <alignment horizontal="left" wrapText="1" readingOrder="1"/>
    </xf>
    <xf numFmtId="0" fontId="9" fillId="6" borderId="14" xfId="0" applyFont="1" applyFill="1" applyBorder="1" applyAlignment="1">
      <alignment horizontal="center" vertical="center" wrapText="1" readingOrder="1"/>
    </xf>
    <xf numFmtId="0" fontId="9" fillId="6" borderId="16" xfId="0" applyFont="1" applyFill="1" applyBorder="1" applyAlignment="1">
      <alignment horizontal="center" vertical="center" wrapText="1" readingOrder="1"/>
    </xf>
    <xf numFmtId="0" fontId="10" fillId="3" borderId="23" xfId="0" applyFont="1" applyFill="1" applyBorder="1" applyAlignment="1">
      <alignment horizontal="left" wrapText="1" readingOrder="1"/>
    </xf>
    <xf numFmtId="0" fontId="9" fillId="6" borderId="15" xfId="0" applyFont="1" applyFill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9" fontId="1" fillId="0" borderId="9" xfId="0" applyNumberFormat="1" applyFont="1" applyBorder="1" applyAlignment="1">
      <alignment horizontal="center" wrapText="1"/>
    </xf>
    <xf numFmtId="9" fontId="1" fillId="0" borderId="1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4" borderId="32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5" xfId="0" applyFont="1" applyFill="1" applyBorder="1" applyAlignment="1">
      <alignment wrapText="1"/>
    </xf>
    <xf numFmtId="0" fontId="1" fillId="3" borderId="39" xfId="0" applyFont="1" applyFill="1" applyBorder="1" applyAlignment="1">
      <alignment wrapText="1"/>
    </xf>
    <xf numFmtId="0" fontId="1" fillId="3" borderId="40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/>
    <xf numFmtId="0" fontId="2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0" fontId="9" fillId="6" borderId="53" xfId="0" applyFont="1" applyFill="1" applyBorder="1" applyAlignment="1">
      <alignment horizontal="center" vertical="center" wrapText="1" readingOrder="1"/>
    </xf>
    <xf numFmtId="0" fontId="9" fillId="6" borderId="28" xfId="0" applyFont="1" applyFill="1" applyBorder="1" applyAlignment="1">
      <alignment horizontal="center" vertical="center" wrapText="1" readingOrder="1"/>
    </xf>
    <xf numFmtId="0" fontId="9" fillId="6" borderId="35" xfId="0" applyFont="1" applyFill="1" applyBorder="1" applyAlignment="1">
      <alignment horizontal="center" vertical="center" wrapText="1" readingOrder="1"/>
    </xf>
    <xf numFmtId="0" fontId="9" fillId="6" borderId="54" xfId="0" applyFont="1" applyFill="1" applyBorder="1" applyAlignment="1">
      <alignment horizontal="center" vertical="center" wrapText="1" readingOrder="1"/>
    </xf>
    <xf numFmtId="0" fontId="9" fillId="3" borderId="35" xfId="0" applyFont="1" applyFill="1" applyBorder="1" applyAlignment="1">
      <alignment horizontal="center" vertical="center" wrapText="1" readingOrder="1"/>
    </xf>
    <xf numFmtId="0" fontId="9" fillId="3" borderId="28" xfId="0" applyFont="1" applyFill="1" applyBorder="1" applyAlignment="1">
      <alignment horizontal="center" vertical="center" wrapText="1" readingOrder="1"/>
    </xf>
    <xf numFmtId="0" fontId="9" fillId="6" borderId="27" xfId="0" applyFont="1" applyFill="1" applyBorder="1" applyAlignment="1">
      <alignment horizontal="center" vertical="center" wrapText="1" readingOrder="1"/>
    </xf>
    <xf numFmtId="0" fontId="9" fillId="6" borderId="37" xfId="0" applyFont="1" applyFill="1" applyBorder="1" applyAlignment="1">
      <alignment horizontal="center" vertical="center" wrapText="1" readingOrder="1"/>
    </xf>
    <xf numFmtId="0" fontId="9" fillId="6" borderId="55" xfId="0" applyFont="1" applyFill="1" applyBorder="1" applyAlignment="1">
      <alignment horizontal="center" vertical="center" wrapText="1" readingOrder="1"/>
    </xf>
    <xf numFmtId="0" fontId="9" fillId="0" borderId="56" xfId="0" applyFont="1" applyBorder="1" applyAlignment="1">
      <alignment horizontal="center" vertical="center" wrapText="1" readingOrder="1"/>
    </xf>
    <xf numFmtId="0" fontId="9" fillId="0" borderId="52" xfId="0" applyFont="1" applyBorder="1" applyAlignment="1">
      <alignment horizontal="center" vertical="center" wrapText="1" readingOrder="1"/>
    </xf>
    <xf numFmtId="0" fontId="9" fillId="6" borderId="49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wrapText="1"/>
    </xf>
    <xf numFmtId="6" fontId="6" fillId="2" borderId="13" xfId="0" applyNumberFormat="1" applyFont="1" applyFill="1" applyBorder="1" applyAlignment="1">
      <alignment horizontal="center" wrapText="1" readingOrder="1"/>
    </xf>
    <xf numFmtId="0" fontId="10" fillId="3" borderId="3" xfId="0" applyFont="1" applyFill="1" applyBorder="1" applyAlignment="1">
      <alignment horizontal="left" wrapText="1" readingOrder="1"/>
    </xf>
    <xf numFmtId="0" fontId="10" fillId="3" borderId="4" xfId="0" applyFont="1" applyFill="1" applyBorder="1" applyAlignment="1">
      <alignment horizontal="left" wrapText="1" readingOrder="1"/>
    </xf>
    <xf numFmtId="0" fontId="9" fillId="0" borderId="34" xfId="0" applyFont="1" applyBorder="1" applyAlignment="1">
      <alignment horizontal="center" vertical="center" wrapText="1" readingOrder="1"/>
    </xf>
    <xf numFmtId="0" fontId="10" fillId="3" borderId="39" xfId="0" applyFont="1" applyFill="1" applyBorder="1" applyAlignment="1">
      <alignment horizontal="left" wrapText="1" readingOrder="1"/>
    </xf>
    <xf numFmtId="0" fontId="16" fillId="0" borderId="51" xfId="0" applyFont="1" applyBorder="1" applyAlignment="1">
      <alignment wrapText="1"/>
    </xf>
    <xf numFmtId="0" fontId="3" fillId="3" borderId="57" xfId="0" applyFont="1" applyFill="1" applyBorder="1"/>
    <xf numFmtId="0" fontId="17" fillId="0" borderId="42" xfId="0" applyFont="1" applyBorder="1" applyAlignment="1">
      <alignment horizontal="left" wrapText="1" readingOrder="1"/>
    </xf>
    <xf numFmtId="0" fontId="3" fillId="3" borderId="57" xfId="0" applyFont="1" applyFill="1" applyBorder="1" applyAlignment="1">
      <alignment wrapText="1"/>
    </xf>
    <xf numFmtId="0" fontId="8" fillId="0" borderId="42" xfId="0" applyFont="1" applyBorder="1" applyAlignment="1">
      <alignment horizontal="left" wrapText="1" readingOrder="1"/>
    </xf>
    <xf numFmtId="0" fontId="3" fillId="3" borderId="58" xfId="0" applyFont="1" applyFill="1" applyBorder="1" applyAlignment="1">
      <alignment horizontal="left" wrapText="1" readingOrder="1"/>
    </xf>
    <xf numFmtId="0" fontId="8" fillId="0" borderId="59" xfId="0" applyFont="1" applyBorder="1" applyAlignment="1">
      <alignment horizontal="left" wrapText="1" readingOrder="1"/>
    </xf>
    <xf numFmtId="0" fontId="3" fillId="3" borderId="60" xfId="0" applyFont="1" applyFill="1" applyBorder="1" applyAlignment="1">
      <alignment horizontal="left" wrapText="1"/>
    </xf>
    <xf numFmtId="0" fontId="17" fillId="0" borderId="17" xfId="0" applyFont="1" applyBorder="1" applyAlignment="1">
      <alignment horizontal="left" wrapText="1" readingOrder="1"/>
    </xf>
    <xf numFmtId="0" fontId="16" fillId="0" borderId="3" xfId="0" applyFont="1" applyBorder="1" applyAlignment="1">
      <alignment wrapText="1"/>
    </xf>
    <xf numFmtId="0" fontId="1" fillId="3" borderId="41" xfId="0" applyFont="1" applyFill="1" applyBorder="1"/>
    <xf numFmtId="0" fontId="17" fillId="0" borderId="24" xfId="0" applyFont="1" applyBorder="1" applyAlignment="1">
      <alignment horizontal="left" wrapText="1" readingOrder="1"/>
    </xf>
    <xf numFmtId="0" fontId="1" fillId="3" borderId="12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wrapText="1"/>
    </xf>
    <xf numFmtId="0" fontId="3" fillId="3" borderId="29" xfId="0" applyFont="1" applyFill="1" applyBorder="1" applyAlignment="1">
      <alignment horizontal="left" wrapText="1" readingOrder="1"/>
    </xf>
    <xf numFmtId="0" fontId="1" fillId="3" borderId="25" xfId="0" applyFont="1" applyFill="1" applyBorder="1" applyAlignment="1">
      <alignment wrapText="1"/>
    </xf>
    <xf numFmtId="0" fontId="8" fillId="0" borderId="30" xfId="0" applyFont="1" applyBorder="1" applyAlignment="1">
      <alignment horizontal="left" wrapText="1" readingOrder="1"/>
    </xf>
    <xf numFmtId="0" fontId="17" fillId="0" borderId="4" xfId="0" applyFont="1" applyBorder="1" applyAlignment="1">
      <alignment horizontal="left" wrapText="1" readingOrder="1"/>
    </xf>
    <xf numFmtId="44" fontId="0" fillId="0" borderId="0" xfId="1" applyFont="1"/>
    <xf numFmtId="164" fontId="0" fillId="0" borderId="0" xfId="0" applyNumberFormat="1"/>
    <xf numFmtId="0" fontId="25" fillId="0" borderId="0" xfId="0" applyFont="1"/>
    <xf numFmtId="0" fontId="13" fillId="5" borderId="51" xfId="0" applyFont="1" applyFill="1" applyBorder="1"/>
    <xf numFmtId="0" fontId="26" fillId="0" borderId="38" xfId="0" applyFont="1" applyBorder="1" applyAlignment="1">
      <alignment horizontal="left" wrapText="1"/>
    </xf>
    <xf numFmtId="0" fontId="4" fillId="3" borderId="5" xfId="0" applyFont="1" applyFill="1" applyBorder="1"/>
    <xf numFmtId="0" fontId="27" fillId="0" borderId="19" xfId="0" applyFont="1" applyBorder="1" applyAlignment="1">
      <alignment horizontal="left" wrapText="1" readingOrder="1"/>
    </xf>
    <xf numFmtId="0" fontId="4" fillId="3" borderId="5" xfId="0" applyFont="1" applyFill="1" applyBorder="1" applyAlignment="1">
      <alignment wrapText="1"/>
    </xf>
    <xf numFmtId="0" fontId="4" fillId="3" borderId="18" xfId="0" applyFont="1" applyFill="1" applyBorder="1" applyAlignment="1">
      <alignment horizontal="left" wrapText="1" readingOrder="1"/>
    </xf>
    <xf numFmtId="0" fontId="27" fillId="0" borderId="20" xfId="0" applyFont="1" applyBorder="1" applyAlignment="1">
      <alignment horizontal="left" wrapText="1" readingOrder="1"/>
    </xf>
    <xf numFmtId="0" fontId="4" fillId="3" borderId="34" xfId="0" applyFont="1" applyFill="1" applyBorder="1" applyAlignment="1">
      <alignment horizontal="left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21" fillId="3" borderId="0" xfId="0" applyFont="1" applyFill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6D5C8"/>
      <color rgb="FF7757A1"/>
      <color rgb="FFFB51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2A901-9860-4AB7-9852-8B3F5006E61E}">
  <dimension ref="A1:N31"/>
  <sheetViews>
    <sheetView tabSelected="1" zoomScale="80" zoomScaleNormal="80" zoomScaleSheetLayoutView="90" workbookViewId="0">
      <selection activeCell="F9" sqref="F9"/>
    </sheetView>
  </sheetViews>
  <sheetFormatPr defaultRowHeight="14.5"/>
  <cols>
    <col min="1" max="1" width="71.6328125" customWidth="1"/>
    <col min="2" max="12" width="10.453125" customWidth="1"/>
  </cols>
  <sheetData>
    <row r="1" spans="1:12" ht="40.5" thickBot="1">
      <c r="A1" s="100" t="s">
        <v>0</v>
      </c>
      <c r="B1" s="135" t="s">
        <v>1</v>
      </c>
      <c r="C1" s="136"/>
      <c r="D1" s="136"/>
      <c r="E1" s="137"/>
      <c r="F1" s="138" t="s">
        <v>2</v>
      </c>
      <c r="G1" s="139"/>
      <c r="H1" s="135" t="s">
        <v>3</v>
      </c>
      <c r="I1" s="136"/>
      <c r="J1" s="136"/>
      <c r="K1" s="136"/>
      <c r="L1" s="137"/>
    </row>
    <row r="2" spans="1:12" ht="49" customHeight="1" thickBot="1">
      <c r="A2" s="154" t="s">
        <v>38</v>
      </c>
      <c r="B2" s="156" t="s">
        <v>39</v>
      </c>
      <c r="C2" s="157"/>
      <c r="D2" s="158" t="s">
        <v>44</v>
      </c>
      <c r="E2" s="159"/>
      <c r="F2" s="159"/>
      <c r="G2" s="160"/>
      <c r="H2" s="161" t="s">
        <v>37</v>
      </c>
      <c r="I2" s="162"/>
      <c r="J2" s="162"/>
      <c r="K2" s="162"/>
      <c r="L2" s="163"/>
    </row>
    <row r="3" spans="1:12" ht="58.5" thickBot="1">
      <c r="A3" s="155"/>
      <c r="B3" s="46">
        <v>0.5</v>
      </c>
      <c r="C3" s="2">
        <v>1</v>
      </c>
      <c r="D3" s="47" t="s">
        <v>4</v>
      </c>
      <c r="E3" s="48" t="s">
        <v>5</v>
      </c>
      <c r="F3" s="49" t="s">
        <v>41</v>
      </c>
      <c r="G3" s="50" t="s">
        <v>40</v>
      </c>
      <c r="H3" s="51">
        <v>500</v>
      </c>
      <c r="I3" s="52">
        <v>1000</v>
      </c>
      <c r="J3" s="52">
        <v>1500</v>
      </c>
      <c r="K3" s="52">
        <v>2500</v>
      </c>
      <c r="L3" s="53">
        <v>5000</v>
      </c>
    </row>
    <row r="4" spans="1:12" ht="16" thickBot="1">
      <c r="A4" s="129" t="s">
        <v>6</v>
      </c>
      <c r="B4" s="24"/>
      <c r="C4" s="25"/>
      <c r="D4" s="25"/>
      <c r="E4" s="25"/>
      <c r="F4" s="25"/>
      <c r="G4" s="25"/>
      <c r="H4" s="61"/>
      <c r="I4" s="61"/>
      <c r="J4" s="61"/>
      <c r="K4" s="61"/>
      <c r="L4" s="64"/>
    </row>
    <row r="5" spans="1:12" s="73" customFormat="1" ht="31">
      <c r="A5" s="130" t="s">
        <v>63</v>
      </c>
      <c r="B5" s="67">
        <v>0.2</v>
      </c>
      <c r="C5" s="68">
        <v>0.3</v>
      </c>
      <c r="D5" s="69" t="s">
        <v>7</v>
      </c>
      <c r="E5" s="70" t="s">
        <v>7</v>
      </c>
      <c r="F5" s="71" t="s">
        <v>8</v>
      </c>
      <c r="G5" s="72" t="s">
        <v>9</v>
      </c>
      <c r="H5" s="85">
        <v>25</v>
      </c>
      <c r="I5" s="86">
        <v>50</v>
      </c>
      <c r="J5" s="86">
        <v>75</v>
      </c>
      <c r="K5" s="86">
        <v>100</v>
      </c>
      <c r="L5" s="87">
        <v>150</v>
      </c>
    </row>
    <row r="6" spans="1:12" s="73" customFormat="1" ht="15.5" thickBot="1">
      <c r="A6" s="130" t="s">
        <v>43</v>
      </c>
      <c r="B6" s="16" t="s">
        <v>10</v>
      </c>
      <c r="C6" s="15" t="s">
        <v>10</v>
      </c>
      <c r="D6" s="16" t="s">
        <v>10</v>
      </c>
      <c r="E6" s="26" t="s">
        <v>10</v>
      </c>
      <c r="F6" s="27" t="s">
        <v>10</v>
      </c>
      <c r="G6" s="35" t="s">
        <v>10</v>
      </c>
      <c r="H6" s="6" t="s">
        <v>10</v>
      </c>
      <c r="I6" s="7" t="s">
        <v>10</v>
      </c>
      <c r="J6" s="7" t="s">
        <v>10</v>
      </c>
      <c r="K6" s="7" t="s">
        <v>10</v>
      </c>
      <c r="L6" s="8" t="s">
        <v>10</v>
      </c>
    </row>
    <row r="7" spans="1:12" s="73" customFormat="1" ht="16" thickBot="1">
      <c r="A7" s="131" t="s">
        <v>11</v>
      </c>
      <c r="B7" s="75"/>
      <c r="C7" s="76"/>
      <c r="D7" s="77"/>
      <c r="E7" s="77"/>
      <c r="F7" s="77"/>
      <c r="G7" s="77"/>
      <c r="H7" s="40"/>
      <c r="I7" s="40"/>
      <c r="J7" s="40"/>
      <c r="K7" s="40"/>
      <c r="L7" s="41"/>
    </row>
    <row r="8" spans="1:12" s="73" customFormat="1" ht="15">
      <c r="A8" s="130" t="s">
        <v>12</v>
      </c>
      <c r="B8" s="59" t="s">
        <v>10</v>
      </c>
      <c r="C8" s="60" t="s">
        <v>10</v>
      </c>
      <c r="D8" s="59" t="s">
        <v>10</v>
      </c>
      <c r="E8" s="60" t="s">
        <v>10</v>
      </c>
      <c r="F8" s="56" t="s">
        <v>10</v>
      </c>
      <c r="G8" s="54" t="s">
        <v>10</v>
      </c>
      <c r="H8" s="33" t="s">
        <v>10</v>
      </c>
      <c r="I8" s="31" t="s">
        <v>10</v>
      </c>
      <c r="J8" s="31" t="s">
        <v>10</v>
      </c>
      <c r="K8" s="31" t="s">
        <v>10</v>
      </c>
      <c r="L8" s="29" t="s">
        <v>10</v>
      </c>
    </row>
    <row r="9" spans="1:12" s="73" customFormat="1" ht="29">
      <c r="A9" s="130" t="s">
        <v>64</v>
      </c>
      <c r="B9" s="12" t="s">
        <v>10</v>
      </c>
      <c r="C9" s="13" t="s">
        <v>10</v>
      </c>
      <c r="D9" s="12" t="s">
        <v>10</v>
      </c>
      <c r="E9" s="13" t="s">
        <v>10</v>
      </c>
      <c r="F9" s="57" t="s">
        <v>10</v>
      </c>
      <c r="G9" s="18" t="s">
        <v>10</v>
      </c>
      <c r="H9" s="34"/>
      <c r="I9" s="20"/>
      <c r="J9" s="20"/>
      <c r="K9" s="20"/>
      <c r="L9" s="36"/>
    </row>
    <row r="10" spans="1:12" s="73" customFormat="1" ht="43.5">
      <c r="A10" s="130" t="s">
        <v>14</v>
      </c>
      <c r="B10" s="21"/>
      <c r="C10" s="13" t="s">
        <v>10</v>
      </c>
      <c r="D10" s="21"/>
      <c r="E10" s="13" t="s">
        <v>10</v>
      </c>
      <c r="F10" s="57" t="s">
        <v>10</v>
      </c>
      <c r="G10" s="18" t="s">
        <v>10</v>
      </c>
      <c r="H10" s="34"/>
      <c r="I10" s="20"/>
      <c r="J10" s="20"/>
      <c r="K10" s="20"/>
      <c r="L10" s="36"/>
    </row>
    <row r="11" spans="1:12" s="73" customFormat="1" ht="15">
      <c r="A11" s="130" t="s">
        <v>65</v>
      </c>
      <c r="B11" s="21"/>
      <c r="C11" s="13" t="s">
        <v>10</v>
      </c>
      <c r="D11" s="12" t="s">
        <v>10</v>
      </c>
      <c r="E11" s="36"/>
      <c r="F11" s="34"/>
      <c r="G11" s="18" t="s">
        <v>10</v>
      </c>
      <c r="H11" s="34"/>
      <c r="I11" s="20"/>
      <c r="J11" s="20"/>
      <c r="K11" s="20"/>
      <c r="L11" s="36"/>
    </row>
    <row r="12" spans="1:12" s="73" customFormat="1" ht="15">
      <c r="A12" s="130" t="s">
        <v>16</v>
      </c>
      <c r="B12" s="21"/>
      <c r="C12" s="36"/>
      <c r="D12" s="21"/>
      <c r="E12" s="36"/>
      <c r="F12" s="34"/>
      <c r="G12" s="18" t="s">
        <v>10</v>
      </c>
      <c r="H12" s="32" t="s">
        <v>10</v>
      </c>
      <c r="I12" s="5" t="s">
        <v>10</v>
      </c>
      <c r="J12" s="5" t="s">
        <v>10</v>
      </c>
      <c r="K12" s="5" t="s">
        <v>10</v>
      </c>
      <c r="L12" s="13" t="s">
        <v>10</v>
      </c>
    </row>
    <row r="13" spans="1:12" s="73" customFormat="1" ht="29.5" thickBot="1">
      <c r="A13" s="130" t="s">
        <v>17</v>
      </c>
      <c r="B13" s="6" t="s">
        <v>10</v>
      </c>
      <c r="C13" s="8" t="s">
        <v>10</v>
      </c>
      <c r="D13" s="6" t="s">
        <v>10</v>
      </c>
      <c r="E13" s="8" t="s">
        <v>10</v>
      </c>
      <c r="F13" s="58" t="s">
        <v>10</v>
      </c>
      <c r="G13" s="17" t="s">
        <v>10</v>
      </c>
      <c r="H13" s="34"/>
      <c r="I13" s="20"/>
      <c r="J13" s="9" t="s">
        <v>10</v>
      </c>
      <c r="K13" s="9" t="s">
        <v>10</v>
      </c>
      <c r="L13" s="15" t="s">
        <v>10</v>
      </c>
    </row>
    <row r="14" spans="1:12" s="73" customFormat="1" ht="16" thickBot="1">
      <c r="A14" s="132" t="s">
        <v>18</v>
      </c>
      <c r="B14" s="78"/>
      <c r="C14" s="77"/>
      <c r="D14" s="79"/>
      <c r="E14" s="79"/>
      <c r="F14" s="79"/>
      <c r="G14" s="79"/>
      <c r="H14" s="61"/>
      <c r="I14" s="61"/>
      <c r="J14" s="61"/>
      <c r="K14" s="61"/>
      <c r="L14" s="64"/>
    </row>
    <row r="15" spans="1:12" s="73" customFormat="1" ht="15">
      <c r="A15" s="130" t="s">
        <v>19</v>
      </c>
      <c r="B15" s="62"/>
      <c r="C15" s="63"/>
      <c r="D15" s="62"/>
      <c r="E15" s="63"/>
      <c r="F15" s="62"/>
      <c r="G15" s="54" t="s">
        <v>10</v>
      </c>
      <c r="H15" s="62"/>
      <c r="I15" s="65"/>
      <c r="J15" s="65"/>
      <c r="K15" s="66" t="s">
        <v>10</v>
      </c>
      <c r="L15" s="60" t="s">
        <v>10</v>
      </c>
    </row>
    <row r="16" spans="1:12" s="73" customFormat="1" ht="15.5" thickBot="1">
      <c r="A16" s="133" t="s">
        <v>20</v>
      </c>
      <c r="B16" s="90"/>
      <c r="C16" s="89"/>
      <c r="D16" s="90"/>
      <c r="E16" s="89"/>
      <c r="F16" s="92" t="s">
        <v>10</v>
      </c>
      <c r="G16" s="93" t="s">
        <v>10</v>
      </c>
      <c r="H16" s="90"/>
      <c r="I16" s="94"/>
      <c r="J16" s="94"/>
      <c r="K16" s="94"/>
      <c r="L16" s="15" t="s">
        <v>10</v>
      </c>
    </row>
    <row r="17" spans="1:14" s="73" customFormat="1" ht="16" thickBot="1">
      <c r="A17" s="134" t="s">
        <v>21</v>
      </c>
      <c r="B17" s="75"/>
      <c r="C17" s="76"/>
      <c r="D17" s="76"/>
      <c r="E17" s="76"/>
      <c r="F17" s="77"/>
      <c r="G17" s="77"/>
      <c r="H17" s="38"/>
      <c r="I17" s="38"/>
      <c r="J17" s="38"/>
      <c r="K17" s="38"/>
      <c r="L17" s="39"/>
    </row>
    <row r="18" spans="1:14" s="73" customFormat="1" ht="15">
      <c r="A18" s="130" t="s">
        <v>22</v>
      </c>
      <c r="B18" s="37"/>
      <c r="C18" s="29" t="s">
        <v>10</v>
      </c>
      <c r="D18" s="30" t="s">
        <v>10</v>
      </c>
      <c r="E18" s="95"/>
      <c r="F18" s="62"/>
      <c r="G18" s="54" t="s">
        <v>10</v>
      </c>
      <c r="H18" s="98" t="s">
        <v>10</v>
      </c>
      <c r="I18" s="28" t="s">
        <v>10</v>
      </c>
      <c r="J18" s="28" t="s">
        <v>10</v>
      </c>
      <c r="K18" s="28" t="s">
        <v>10</v>
      </c>
      <c r="L18" s="29" t="s">
        <v>10</v>
      </c>
    </row>
    <row r="19" spans="1:14" s="73" customFormat="1" ht="15">
      <c r="A19" s="130" t="s">
        <v>23</v>
      </c>
      <c r="B19" s="88"/>
      <c r="C19" s="36"/>
      <c r="D19" s="21"/>
      <c r="E19" s="96"/>
      <c r="F19" s="21"/>
      <c r="G19" s="18" t="s">
        <v>10</v>
      </c>
      <c r="H19" s="34"/>
      <c r="I19" s="5" t="s">
        <v>10</v>
      </c>
      <c r="J19" s="5" t="s">
        <v>10</v>
      </c>
      <c r="K19" s="5" t="s">
        <v>10</v>
      </c>
      <c r="L19" s="13" t="s">
        <v>10</v>
      </c>
    </row>
    <row r="20" spans="1:14" s="73" customFormat="1" ht="15.5" thickBot="1">
      <c r="A20" s="130" t="s">
        <v>24</v>
      </c>
      <c r="B20" s="91"/>
      <c r="C20" s="8" t="s">
        <v>10</v>
      </c>
      <c r="D20" s="44"/>
      <c r="E20" s="97" t="s">
        <v>10</v>
      </c>
      <c r="F20" s="55" t="s">
        <v>10</v>
      </c>
      <c r="G20" s="17" t="s">
        <v>10</v>
      </c>
      <c r="H20" s="99"/>
      <c r="I20" s="45"/>
      <c r="J20" s="45"/>
      <c r="K20" s="7" t="s">
        <v>10</v>
      </c>
      <c r="L20" s="8" t="s">
        <v>10</v>
      </c>
    </row>
    <row r="21" spans="1:14" ht="15.65" customHeight="1" thickBot="1">
      <c r="A21" s="1"/>
      <c r="F21" s="141" t="s">
        <v>46</v>
      </c>
      <c r="G21" s="141"/>
      <c r="N21" s="42"/>
    </row>
    <row r="22" spans="1:14" ht="34.5" customHeight="1">
      <c r="A22" s="142" t="s">
        <v>25</v>
      </c>
      <c r="B22" s="143"/>
      <c r="C22" s="143"/>
      <c r="D22" s="144"/>
      <c r="F22" s="141"/>
      <c r="G22" s="141"/>
      <c r="L22" s="80"/>
    </row>
    <row r="23" spans="1:14" ht="25" customHeight="1">
      <c r="A23" s="145" t="s">
        <v>26</v>
      </c>
      <c r="B23" s="146"/>
      <c r="C23" s="146"/>
      <c r="D23" s="147"/>
      <c r="E23" s="11"/>
      <c r="F23" s="141"/>
      <c r="G23" s="141"/>
      <c r="J23" s="140"/>
      <c r="K23" s="140"/>
      <c r="L23" s="140"/>
    </row>
    <row r="24" spans="1:14" ht="14.5" customHeight="1">
      <c r="A24" s="148" t="s">
        <v>27</v>
      </c>
      <c r="B24" s="149"/>
      <c r="C24" s="149"/>
      <c r="D24" s="150"/>
      <c r="F24" s="141"/>
      <c r="G24" s="141"/>
      <c r="L24" s="84" t="s">
        <v>48</v>
      </c>
    </row>
    <row r="25" spans="1:14" ht="14.5" customHeight="1">
      <c r="A25" s="148" t="s">
        <v>28</v>
      </c>
      <c r="B25" s="149"/>
      <c r="C25" s="149"/>
      <c r="D25" s="150"/>
      <c r="F25" s="141"/>
      <c r="G25" s="141"/>
      <c r="I25" s="140" t="s">
        <v>45</v>
      </c>
      <c r="J25" s="140"/>
      <c r="K25" s="140"/>
      <c r="L25" s="140"/>
    </row>
    <row r="26" spans="1:14" ht="14.5" customHeight="1">
      <c r="A26" s="148" t="s">
        <v>29</v>
      </c>
      <c r="B26" s="149"/>
      <c r="C26" s="149"/>
      <c r="D26" s="150"/>
      <c r="F26" s="141"/>
      <c r="G26" s="141"/>
      <c r="I26" s="140"/>
      <c r="J26" s="140"/>
      <c r="K26" s="140"/>
      <c r="L26" s="140"/>
    </row>
    <row r="27" spans="1:14" ht="24.5" customHeight="1" thickBot="1">
      <c r="A27" s="151" t="s">
        <v>47</v>
      </c>
      <c r="B27" s="152"/>
      <c r="C27" s="152"/>
      <c r="D27" s="153"/>
      <c r="F27" s="81"/>
      <c r="G27" s="81"/>
      <c r="H27" s="82"/>
      <c r="I27" s="82"/>
      <c r="J27" s="82"/>
      <c r="K27" s="82"/>
      <c r="L27" s="83" t="s">
        <v>49</v>
      </c>
    </row>
    <row r="28" spans="1:14" ht="15.5">
      <c r="F28" s="43"/>
      <c r="G28" s="43"/>
    </row>
    <row r="31" spans="1:14" ht="15.5">
      <c r="D31" s="10"/>
    </row>
  </sheetData>
  <mergeCells count="16">
    <mergeCell ref="A27:D27"/>
    <mergeCell ref="I25:L26"/>
    <mergeCell ref="A2:A3"/>
    <mergeCell ref="B2:C2"/>
    <mergeCell ref="D2:G2"/>
    <mergeCell ref="H2:L2"/>
    <mergeCell ref="B1:E1"/>
    <mergeCell ref="F1:G1"/>
    <mergeCell ref="J23:L23"/>
    <mergeCell ref="F21:G26"/>
    <mergeCell ref="A22:D22"/>
    <mergeCell ref="A23:D23"/>
    <mergeCell ref="A24:D24"/>
    <mergeCell ref="A25:D25"/>
    <mergeCell ref="A26:D26"/>
    <mergeCell ref="H1:L1"/>
  </mergeCells>
  <pageMargins left="0.25" right="0.25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zoomScale="120" zoomScaleNormal="120" workbookViewId="0">
      <pane xSplit="1" topLeftCell="B1" activePane="topRight" state="frozen"/>
      <selection pane="topRight" activeCell="A23" sqref="A23"/>
    </sheetView>
  </sheetViews>
  <sheetFormatPr defaultRowHeight="14.5"/>
  <cols>
    <col min="1" max="1" width="69.81640625" customWidth="1"/>
    <col min="2" max="2" width="22.453125" customWidth="1"/>
    <col min="3" max="3" width="22.81640625" customWidth="1"/>
    <col min="4" max="4" width="13.453125" customWidth="1"/>
    <col min="5" max="5" width="15.1796875" customWidth="1"/>
    <col min="6" max="6" width="16.453125" customWidth="1"/>
    <col min="7" max="7" width="14.1796875" customWidth="1"/>
    <col min="8" max="8" width="10.453125" customWidth="1"/>
    <col min="9" max="9" width="13.54296875" customWidth="1"/>
    <col min="10" max="10" width="13.1796875" customWidth="1"/>
  </cols>
  <sheetData>
    <row r="1" spans="1:7" ht="40.5" thickBot="1">
      <c r="A1" s="115" t="s">
        <v>0</v>
      </c>
      <c r="B1" s="135" t="s">
        <v>1</v>
      </c>
      <c r="C1" s="136"/>
      <c r="D1" s="136"/>
      <c r="E1" s="137"/>
      <c r="F1" s="138" t="s">
        <v>2</v>
      </c>
      <c r="G1" s="164"/>
    </row>
    <row r="2" spans="1:7" ht="15" customHeight="1" thickBot="1">
      <c r="A2" s="154" t="s">
        <v>38</v>
      </c>
      <c r="B2" s="156" t="s">
        <v>39</v>
      </c>
      <c r="C2" s="157"/>
      <c r="D2" s="158" t="s">
        <v>44</v>
      </c>
      <c r="E2" s="159"/>
      <c r="F2" s="159"/>
      <c r="G2" s="160"/>
    </row>
    <row r="3" spans="1:7" ht="44" thickBot="1">
      <c r="A3" s="155"/>
      <c r="B3" s="46">
        <v>0.5</v>
      </c>
      <c r="C3" s="2">
        <v>1</v>
      </c>
      <c r="D3" s="47" t="s">
        <v>4</v>
      </c>
      <c r="E3" s="48" t="s">
        <v>5</v>
      </c>
      <c r="F3" s="49" t="s">
        <v>41</v>
      </c>
      <c r="G3" s="50" t="s">
        <v>40</v>
      </c>
    </row>
    <row r="4" spans="1:7" ht="16.5" customHeight="1" thickBot="1">
      <c r="A4" s="4" t="s">
        <v>6</v>
      </c>
      <c r="B4" s="24"/>
      <c r="C4" s="25"/>
      <c r="D4" s="25"/>
      <c r="E4" s="25"/>
      <c r="F4" s="25"/>
      <c r="G4" s="116"/>
    </row>
    <row r="5" spans="1:7" ht="26.5">
      <c r="A5" s="117" t="s">
        <v>42</v>
      </c>
      <c r="B5" s="67">
        <v>0.2</v>
      </c>
      <c r="C5" s="68">
        <v>0.3</v>
      </c>
      <c r="D5" s="69" t="s">
        <v>7</v>
      </c>
      <c r="E5" s="70" t="s">
        <v>7</v>
      </c>
      <c r="F5" s="71" t="s">
        <v>8</v>
      </c>
      <c r="G5" s="118" t="s">
        <v>9</v>
      </c>
    </row>
    <row r="6" spans="1:7" ht="15" thickBot="1">
      <c r="A6" s="117" t="s">
        <v>43</v>
      </c>
      <c r="B6" s="16" t="s">
        <v>10</v>
      </c>
      <c r="C6" s="15" t="s">
        <v>10</v>
      </c>
      <c r="D6" s="16" t="s">
        <v>10</v>
      </c>
      <c r="E6" s="26" t="s">
        <v>10</v>
      </c>
      <c r="F6" s="27" t="s">
        <v>10</v>
      </c>
      <c r="G6" s="93" t="s">
        <v>10</v>
      </c>
    </row>
    <row r="7" spans="1:7" ht="16" thickBot="1">
      <c r="A7" s="74" t="s">
        <v>11</v>
      </c>
      <c r="B7" s="75"/>
      <c r="C7" s="76"/>
      <c r="D7" s="77"/>
      <c r="E7" s="77"/>
      <c r="F7" s="77"/>
      <c r="G7" s="119"/>
    </row>
    <row r="8" spans="1:7">
      <c r="A8" s="3" t="s">
        <v>12</v>
      </c>
      <c r="B8" s="59" t="s">
        <v>10</v>
      </c>
      <c r="C8" s="60" t="s">
        <v>10</v>
      </c>
      <c r="D8" s="59" t="s">
        <v>10</v>
      </c>
      <c r="E8" s="60" t="s">
        <v>10</v>
      </c>
      <c r="F8" s="56" t="s">
        <v>10</v>
      </c>
      <c r="G8" s="54" t="s">
        <v>10</v>
      </c>
    </row>
    <row r="9" spans="1:7">
      <c r="A9" s="117" t="s">
        <v>13</v>
      </c>
      <c r="B9" s="12" t="s">
        <v>10</v>
      </c>
      <c r="C9" s="13" t="s">
        <v>10</v>
      </c>
      <c r="D9" s="12" t="s">
        <v>10</v>
      </c>
      <c r="E9" s="13" t="s">
        <v>10</v>
      </c>
      <c r="F9" s="57" t="s">
        <v>10</v>
      </c>
      <c r="G9" s="18" t="s">
        <v>10</v>
      </c>
    </row>
    <row r="10" spans="1:7" ht="26">
      <c r="A10" s="117" t="s">
        <v>14</v>
      </c>
      <c r="B10" s="21"/>
      <c r="C10" s="13" t="s">
        <v>10</v>
      </c>
      <c r="D10" s="21"/>
      <c r="E10" s="13" t="s">
        <v>10</v>
      </c>
      <c r="F10" s="57" t="s">
        <v>10</v>
      </c>
      <c r="G10" s="18" t="s">
        <v>10</v>
      </c>
    </row>
    <row r="11" spans="1:7" ht="15.75" customHeight="1">
      <c r="A11" s="117" t="s">
        <v>15</v>
      </c>
      <c r="B11" s="21"/>
      <c r="C11" s="13" t="s">
        <v>10</v>
      </c>
      <c r="D11" s="12" t="s">
        <v>10</v>
      </c>
      <c r="E11" s="36"/>
      <c r="F11" s="34"/>
      <c r="G11" s="18" t="s">
        <v>10</v>
      </c>
    </row>
    <row r="12" spans="1:7" ht="15" customHeight="1">
      <c r="A12" s="3" t="s">
        <v>16</v>
      </c>
      <c r="B12" s="21"/>
      <c r="C12" s="36"/>
      <c r="D12" s="21"/>
      <c r="E12" s="36"/>
      <c r="F12" s="34"/>
      <c r="G12" s="18" t="s">
        <v>10</v>
      </c>
    </row>
    <row r="13" spans="1:7" ht="15" thickBot="1">
      <c r="A13" s="3" t="s">
        <v>17</v>
      </c>
      <c r="B13" s="6" t="s">
        <v>10</v>
      </c>
      <c r="C13" s="8" t="s">
        <v>10</v>
      </c>
      <c r="D13" s="6" t="s">
        <v>10</v>
      </c>
      <c r="E13" s="8" t="s">
        <v>10</v>
      </c>
      <c r="F13" s="58" t="s">
        <v>10</v>
      </c>
      <c r="G13" s="17" t="s">
        <v>10</v>
      </c>
    </row>
    <row r="14" spans="1:7" ht="16" thickBot="1">
      <c r="A14" s="120" t="s">
        <v>18</v>
      </c>
      <c r="B14" s="78"/>
      <c r="C14" s="77"/>
      <c r="D14" s="79"/>
      <c r="E14" s="79"/>
      <c r="F14" s="79"/>
      <c r="G14" s="121"/>
    </row>
    <row r="15" spans="1:7">
      <c r="A15" s="3" t="s">
        <v>19</v>
      </c>
      <c r="B15" s="62"/>
      <c r="C15" s="63"/>
      <c r="D15" s="62"/>
      <c r="E15" s="63"/>
      <c r="F15" s="62"/>
      <c r="G15" s="54" t="s">
        <v>10</v>
      </c>
    </row>
    <row r="16" spans="1:7" ht="15" thickBot="1">
      <c r="A16" s="122" t="s">
        <v>20</v>
      </c>
      <c r="B16" s="90"/>
      <c r="C16" s="89"/>
      <c r="D16" s="90"/>
      <c r="E16" s="89"/>
      <c r="F16" s="92" t="s">
        <v>10</v>
      </c>
      <c r="G16" s="93" t="s">
        <v>10</v>
      </c>
    </row>
    <row r="17" spans="1:10" ht="14.5" customHeight="1" thickBot="1">
      <c r="A17" s="14" t="s">
        <v>21</v>
      </c>
      <c r="B17" s="75"/>
      <c r="C17" s="76"/>
      <c r="D17" s="76"/>
      <c r="E17" s="76"/>
      <c r="F17" s="77"/>
      <c r="G17" s="119"/>
      <c r="H17" s="22"/>
      <c r="I17" s="22"/>
      <c r="J17" s="22"/>
    </row>
    <row r="18" spans="1:10">
      <c r="A18" s="117" t="s">
        <v>22</v>
      </c>
      <c r="B18" s="37"/>
      <c r="C18" s="29" t="s">
        <v>10</v>
      </c>
      <c r="D18" s="30" t="s">
        <v>10</v>
      </c>
      <c r="E18" s="95"/>
      <c r="F18" s="62"/>
      <c r="G18" s="54" t="s">
        <v>10</v>
      </c>
      <c r="H18" s="23"/>
      <c r="I18" s="23"/>
      <c r="J18" s="23"/>
    </row>
    <row r="19" spans="1:10">
      <c r="A19" s="117" t="s">
        <v>23</v>
      </c>
      <c r="B19" s="88"/>
      <c r="C19" s="36"/>
      <c r="D19" s="21"/>
      <c r="E19" s="96"/>
      <c r="F19" s="21"/>
      <c r="G19" s="18" t="s">
        <v>10</v>
      </c>
    </row>
    <row r="20" spans="1:10" ht="15" thickBot="1">
      <c r="A20" s="123" t="s">
        <v>24</v>
      </c>
      <c r="B20" s="91"/>
      <c r="C20" s="8" t="s">
        <v>10</v>
      </c>
      <c r="D20" s="44"/>
      <c r="E20" s="97" t="s">
        <v>10</v>
      </c>
      <c r="F20" s="55" t="s">
        <v>10</v>
      </c>
      <c r="G20" s="17" t="s">
        <v>10</v>
      </c>
    </row>
  </sheetData>
  <mergeCells count="5">
    <mergeCell ref="A2:A3"/>
    <mergeCell ref="B1:E1"/>
    <mergeCell ref="B2:C2"/>
    <mergeCell ref="F1:G1"/>
    <mergeCell ref="D2:G2"/>
  </mergeCells>
  <phoneticPr fontId="11" type="noConversion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75FB-70C6-4736-BDF8-DE31092D46A8}">
  <dimension ref="A1:F23"/>
  <sheetViews>
    <sheetView zoomScale="118" zoomScaleNormal="118" workbookViewId="0"/>
  </sheetViews>
  <sheetFormatPr defaultRowHeight="14.5"/>
  <cols>
    <col min="1" max="1" width="54.1796875" customWidth="1"/>
    <col min="2" max="2" width="24.453125" customWidth="1"/>
    <col min="3" max="3" width="21.1796875" customWidth="1"/>
    <col min="4" max="4" width="27" customWidth="1"/>
    <col min="5" max="5" width="23.54296875" customWidth="1"/>
    <col min="6" max="6" width="29.453125" customWidth="1"/>
  </cols>
  <sheetData>
    <row r="1" spans="1:6" ht="40.5" thickBot="1">
      <c r="A1" s="106" t="s">
        <v>66</v>
      </c>
      <c r="B1" s="135" t="s">
        <v>3</v>
      </c>
      <c r="C1" s="136"/>
      <c r="D1" s="136"/>
      <c r="E1" s="136"/>
      <c r="F1" s="137"/>
    </row>
    <row r="2" spans="1:6" ht="15.5">
      <c r="A2" s="154" t="s">
        <v>38</v>
      </c>
      <c r="B2" s="161" t="s">
        <v>37</v>
      </c>
      <c r="C2" s="162"/>
      <c r="D2" s="162"/>
      <c r="E2" s="162"/>
      <c r="F2" s="163"/>
    </row>
    <row r="3" spans="1:6" ht="15.5" thickBot="1">
      <c r="A3" s="155"/>
      <c r="B3" s="101">
        <v>500</v>
      </c>
      <c r="C3" s="52">
        <v>1000</v>
      </c>
      <c r="D3" s="52">
        <v>1500</v>
      </c>
      <c r="E3" s="52">
        <v>2500</v>
      </c>
      <c r="F3" s="53">
        <v>5000</v>
      </c>
    </row>
    <row r="4" spans="1:6" ht="16" thickBot="1">
      <c r="A4" s="107" t="s">
        <v>6</v>
      </c>
      <c r="B4" s="102"/>
      <c r="C4" s="61"/>
      <c r="D4" s="61"/>
      <c r="E4" s="61"/>
      <c r="F4" s="64"/>
    </row>
    <row r="5" spans="1:6" ht="26">
      <c r="A5" s="108" t="s">
        <v>42</v>
      </c>
      <c r="B5" s="85">
        <v>25</v>
      </c>
      <c r="C5" s="86">
        <v>50</v>
      </c>
      <c r="D5" s="86">
        <v>75</v>
      </c>
      <c r="E5" s="86">
        <v>100</v>
      </c>
      <c r="F5" s="87">
        <v>150</v>
      </c>
    </row>
    <row r="6" spans="1:6" ht="26.5" thickBot="1">
      <c r="A6" s="108" t="s">
        <v>43</v>
      </c>
      <c r="B6" s="6" t="s">
        <v>10</v>
      </c>
      <c r="C6" s="7" t="s">
        <v>10</v>
      </c>
      <c r="D6" s="7" t="s">
        <v>10</v>
      </c>
      <c r="E6" s="7" t="s">
        <v>10</v>
      </c>
      <c r="F6" s="8" t="s">
        <v>10</v>
      </c>
    </row>
    <row r="7" spans="1:6" ht="16" thickBot="1">
      <c r="A7" s="109" t="s">
        <v>11</v>
      </c>
      <c r="B7" s="103"/>
      <c r="C7" s="40"/>
      <c r="D7" s="40"/>
      <c r="E7" s="40"/>
      <c r="F7" s="41"/>
    </row>
    <row r="8" spans="1:6">
      <c r="A8" s="110" t="s">
        <v>12</v>
      </c>
      <c r="B8" s="104" t="s">
        <v>10</v>
      </c>
      <c r="C8" s="31" t="s">
        <v>10</v>
      </c>
      <c r="D8" s="31" t="s">
        <v>10</v>
      </c>
      <c r="E8" s="31" t="s">
        <v>10</v>
      </c>
      <c r="F8" s="29" t="s">
        <v>10</v>
      </c>
    </row>
    <row r="9" spans="1:6" ht="29.5" customHeight="1">
      <c r="A9" s="108" t="s">
        <v>13</v>
      </c>
      <c r="B9" s="21"/>
      <c r="C9" s="20"/>
      <c r="D9" s="20"/>
      <c r="E9" s="20"/>
      <c r="F9" s="36"/>
    </row>
    <row r="10" spans="1:6" ht="39">
      <c r="A10" s="108" t="s">
        <v>14</v>
      </c>
      <c r="B10" s="21"/>
      <c r="C10" s="20"/>
      <c r="D10" s="20"/>
      <c r="E10" s="20"/>
      <c r="F10" s="36"/>
    </row>
    <row r="11" spans="1:6" ht="26">
      <c r="A11" s="108" t="s">
        <v>15</v>
      </c>
      <c r="B11" s="21"/>
      <c r="C11" s="20"/>
      <c r="D11" s="20"/>
      <c r="E11" s="20"/>
      <c r="F11" s="36"/>
    </row>
    <row r="12" spans="1:6">
      <c r="A12" s="110" t="s">
        <v>16</v>
      </c>
      <c r="B12" s="12" t="s">
        <v>10</v>
      </c>
      <c r="C12" s="5" t="s">
        <v>10</v>
      </c>
      <c r="D12" s="5" t="s">
        <v>10</v>
      </c>
      <c r="E12" s="5" t="s">
        <v>10</v>
      </c>
      <c r="F12" s="13" t="s">
        <v>10</v>
      </c>
    </row>
    <row r="13" spans="1:6" ht="26.5" thickBot="1">
      <c r="A13" s="110" t="s">
        <v>17</v>
      </c>
      <c r="B13" s="21"/>
      <c r="C13" s="20"/>
      <c r="D13" s="9" t="s">
        <v>10</v>
      </c>
      <c r="E13" s="9" t="s">
        <v>10</v>
      </c>
      <c r="F13" s="15" t="s">
        <v>10</v>
      </c>
    </row>
    <row r="14" spans="1:6" ht="16" thickBot="1">
      <c r="A14" s="111" t="s">
        <v>18</v>
      </c>
      <c r="B14" s="102"/>
      <c r="C14" s="61"/>
      <c r="D14" s="61"/>
      <c r="E14" s="61"/>
      <c r="F14" s="64"/>
    </row>
    <row r="15" spans="1:6">
      <c r="A15" s="110" t="s">
        <v>19</v>
      </c>
      <c r="B15" s="62"/>
      <c r="C15" s="65"/>
      <c r="D15" s="65"/>
      <c r="E15" s="66" t="s">
        <v>10</v>
      </c>
      <c r="F15" s="60" t="s">
        <v>10</v>
      </c>
    </row>
    <row r="16" spans="1:6" ht="15" thickBot="1">
      <c r="A16" s="112" t="s">
        <v>20</v>
      </c>
      <c r="B16" s="90"/>
      <c r="C16" s="94"/>
      <c r="D16" s="94"/>
      <c r="E16" s="94"/>
      <c r="F16" s="15" t="s">
        <v>10</v>
      </c>
    </row>
    <row r="17" spans="1:6" ht="16" thickBot="1">
      <c r="A17" s="113" t="s">
        <v>21</v>
      </c>
      <c r="B17" s="105"/>
      <c r="C17" s="38"/>
      <c r="D17" s="38"/>
      <c r="E17" s="38"/>
      <c r="F17" s="39"/>
    </row>
    <row r="18" spans="1:6">
      <c r="A18" s="108" t="s">
        <v>22</v>
      </c>
      <c r="B18" s="30" t="s">
        <v>10</v>
      </c>
      <c r="C18" s="28" t="s">
        <v>10</v>
      </c>
      <c r="D18" s="28" t="s">
        <v>10</v>
      </c>
      <c r="E18" s="28" t="s">
        <v>10</v>
      </c>
      <c r="F18" s="29" t="s">
        <v>10</v>
      </c>
    </row>
    <row r="19" spans="1:6">
      <c r="A19" s="108" t="s">
        <v>23</v>
      </c>
      <c r="B19" s="21"/>
      <c r="C19" s="5" t="s">
        <v>10</v>
      </c>
      <c r="D19" s="5" t="s">
        <v>10</v>
      </c>
      <c r="E19" s="5" t="s">
        <v>10</v>
      </c>
      <c r="F19" s="13" t="s">
        <v>10</v>
      </c>
    </row>
    <row r="20" spans="1:6" ht="15" thickBot="1">
      <c r="A20" s="114" t="s">
        <v>24</v>
      </c>
      <c r="B20" s="44"/>
      <c r="C20" s="45"/>
      <c r="D20" s="45"/>
      <c r="E20" s="7" t="s">
        <v>10</v>
      </c>
      <c r="F20" s="8" t="s">
        <v>10</v>
      </c>
    </row>
    <row r="22" spans="1:6" ht="26.15" customHeight="1"/>
    <row r="23" spans="1:6" ht="26.15" customHeight="1"/>
  </sheetData>
  <mergeCells count="3">
    <mergeCell ref="B1:F1"/>
    <mergeCell ref="B2:F2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C9A8-EEEA-47A4-A6B3-3C0C4AF89972}">
  <dimension ref="A1:E21"/>
  <sheetViews>
    <sheetView workbookViewId="0">
      <selection activeCell="L15" sqref="L15"/>
    </sheetView>
  </sheetViews>
  <sheetFormatPr defaultRowHeight="14.5"/>
  <cols>
    <col min="1" max="1" width="20.453125" customWidth="1"/>
    <col min="4" max="4" width="10.08984375" bestFit="1" customWidth="1"/>
    <col min="5" max="5" width="10.54296875" bestFit="1" customWidth="1"/>
  </cols>
  <sheetData>
    <row r="1" spans="1:5">
      <c r="A1" s="19" t="s">
        <v>30</v>
      </c>
    </row>
    <row r="3" spans="1:5">
      <c r="A3" s="126" t="s">
        <v>31</v>
      </c>
    </row>
    <row r="4" spans="1:5">
      <c r="B4" s="19" t="s">
        <v>51</v>
      </c>
      <c r="C4" s="19" t="s">
        <v>52</v>
      </c>
      <c r="D4" s="19" t="s">
        <v>56</v>
      </c>
      <c r="E4" s="19" t="s">
        <v>56</v>
      </c>
    </row>
    <row r="5" spans="1:5">
      <c r="A5" t="s">
        <v>32</v>
      </c>
      <c r="B5" s="124">
        <v>0</v>
      </c>
      <c r="C5" s="125">
        <v>0</v>
      </c>
      <c r="D5" s="124">
        <v>250</v>
      </c>
      <c r="E5" s="125">
        <v>238</v>
      </c>
    </row>
    <row r="6" spans="1:5">
      <c r="A6" t="s">
        <v>5</v>
      </c>
      <c r="B6" s="124">
        <v>0</v>
      </c>
      <c r="C6" s="125">
        <v>0</v>
      </c>
      <c r="D6" s="124">
        <v>1000</v>
      </c>
      <c r="E6" s="125">
        <v>950</v>
      </c>
    </row>
    <row r="7" spans="1:5">
      <c r="A7" t="s">
        <v>33</v>
      </c>
      <c r="B7" s="124">
        <v>0</v>
      </c>
      <c r="C7" s="125">
        <v>0</v>
      </c>
      <c r="D7" s="124">
        <v>0</v>
      </c>
      <c r="E7" s="125">
        <v>0</v>
      </c>
    </row>
    <row r="8" spans="1:5">
      <c r="A8" t="s">
        <v>34</v>
      </c>
      <c r="B8" s="124">
        <v>0</v>
      </c>
      <c r="C8" s="125">
        <v>0</v>
      </c>
      <c r="D8" s="124">
        <v>500</v>
      </c>
      <c r="E8" s="125">
        <v>475</v>
      </c>
    </row>
    <row r="9" spans="1:5">
      <c r="A9" t="s">
        <v>53</v>
      </c>
      <c r="B9" s="124">
        <v>0</v>
      </c>
      <c r="C9" s="125">
        <v>0</v>
      </c>
      <c r="D9" s="124">
        <v>50</v>
      </c>
      <c r="E9" s="125">
        <v>48</v>
      </c>
    </row>
    <row r="10" spans="1:5">
      <c r="A10" t="s">
        <v>50</v>
      </c>
      <c r="B10" s="124">
        <v>0</v>
      </c>
      <c r="C10" s="125">
        <v>0</v>
      </c>
      <c r="D10" s="124">
        <v>20</v>
      </c>
      <c r="E10" s="125">
        <v>19</v>
      </c>
    </row>
    <row r="11" spans="1:5">
      <c r="B11" s="124"/>
      <c r="C11" s="125"/>
      <c r="D11" s="124"/>
      <c r="E11" s="125"/>
    </row>
    <row r="12" spans="1:5">
      <c r="A12" t="s">
        <v>35</v>
      </c>
      <c r="B12" s="124">
        <f>SUM(B5:B11)</f>
        <v>0</v>
      </c>
      <c r="C12" s="125">
        <v>0</v>
      </c>
      <c r="D12" s="124">
        <f>SUM(D5:D11)</f>
        <v>1820</v>
      </c>
      <c r="E12" s="125">
        <f>SUM(E5:E11)</f>
        <v>1730</v>
      </c>
    </row>
    <row r="13" spans="1:5">
      <c r="C13" s="125"/>
    </row>
    <row r="14" spans="1:5">
      <c r="A14" s="19" t="s">
        <v>36</v>
      </c>
    </row>
    <row r="15" spans="1:5">
      <c r="A15" t="s">
        <v>54</v>
      </c>
    </row>
    <row r="16" spans="1:5">
      <c r="A16" t="s">
        <v>55</v>
      </c>
    </row>
    <row r="17" spans="1:1">
      <c r="A17" t="s">
        <v>57</v>
      </c>
    </row>
    <row r="18" spans="1:1">
      <c r="A18" t="s">
        <v>62</v>
      </c>
    </row>
    <row r="20" spans="1:1">
      <c r="A20" s="19" t="s">
        <v>60</v>
      </c>
    </row>
    <row r="21" spans="1:1">
      <c r="A21" t="s">
        <v>61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D16E-C6AB-4E44-B98E-E39A4D932535}">
  <dimension ref="A1:A2"/>
  <sheetViews>
    <sheetView workbookViewId="0">
      <selection activeCell="E17" sqref="E17"/>
    </sheetView>
  </sheetViews>
  <sheetFormatPr defaultRowHeight="14.5"/>
  <cols>
    <col min="1" max="1" width="49.54296875" customWidth="1"/>
  </cols>
  <sheetData>
    <row r="1" spans="1:1" ht="17">
      <c r="A1" s="127" t="s">
        <v>58</v>
      </c>
    </row>
    <row r="2" spans="1:1" ht="188.5" thickBot="1">
      <c r="A2" s="12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COMBINED</vt:lpstr>
      <vt:lpstr>In-Person Event Sponsorship</vt:lpstr>
      <vt:lpstr>Virtual Event Sponsorship</vt:lpstr>
      <vt:lpstr>Worksheet</vt:lpstr>
      <vt:lpstr>Yearlong Sponsorship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MMArmstrong</dc:creator>
  <cp:keywords/>
  <dc:description/>
  <cp:lastModifiedBy>Michelle Morse</cp:lastModifiedBy>
  <cp:revision/>
  <dcterms:created xsi:type="dcterms:W3CDTF">2011-06-29T21:33:00Z</dcterms:created>
  <dcterms:modified xsi:type="dcterms:W3CDTF">2023-01-05T19:37:38Z</dcterms:modified>
  <cp:category/>
  <cp:contentStatus/>
</cp:coreProperties>
</file>